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MG-0d9e.edstokyotocho.onmicrosoft.com\sfs031-3401\★Ａ高校相談ｸﾞﾙｰﾌﾟ\A高校入学相談室\資料発送\令和8年度\R9資料請求用紙\R9資料請求用紙改訂版4月21日\"/>
    </mc:Choice>
  </mc:AlternateContent>
  <xr:revisionPtr revIDLastSave="0" documentId="13_ncr:1_{53CEEA4F-0EE2-428A-8431-18976CBB0AD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O38" i="1"/>
  <c r="M38" i="1" l="1"/>
  <c r="J40" i="1" l="1"/>
</calcChain>
</file>

<file path=xl/sharedStrings.xml><?xml version="1.0" encoding="utf-8"?>
<sst xmlns="http://schemas.openxmlformats.org/spreadsheetml/2006/main" count="127" uniqueCount="81">
  <si>
    <t>申込日</t>
    <rPh sb="0" eb="2">
      <t>モウシコミ</t>
    </rPh>
    <rPh sb="2" eb="3">
      <t>ビ</t>
    </rPh>
    <phoneticPr fontId="1"/>
  </si>
  <si>
    <t>氏名</t>
    <rPh sb="0" eb="2">
      <t>シメイ</t>
    </rPh>
    <phoneticPr fontId="1"/>
  </si>
  <si>
    <t>住所</t>
    <rPh sb="0" eb="2">
      <t>ジュウショ</t>
    </rPh>
    <phoneticPr fontId="1"/>
  </si>
  <si>
    <t>〒</t>
    <phoneticPr fontId="1"/>
  </si>
  <si>
    <t>電話番号　　　　　　　　　（日中の連絡先）</t>
    <rPh sb="0" eb="2">
      <t>デンワ</t>
    </rPh>
    <rPh sb="2" eb="4">
      <t>バンゴウ</t>
    </rPh>
    <rPh sb="14" eb="16">
      <t>ニッチュウ</t>
    </rPh>
    <rPh sb="17" eb="20">
      <t>レンラクサキ</t>
    </rPh>
    <phoneticPr fontId="1"/>
  </si>
  <si>
    <t>項目</t>
    <rPh sb="0" eb="2">
      <t>コウモク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</si>
  <si>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</si>
  <si>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</si>
  <si>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</si>
  <si>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</si>
  <si>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</si>
  <si>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</si>
  <si>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</si>
  <si>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</si>
  <si>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</si>
  <si>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</si>
  <si>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g</t>
    <phoneticPr fontId="1"/>
  </si>
  <si>
    <t>重さ</t>
    <rPh sb="0" eb="1">
      <t>オモ</t>
    </rPh>
    <phoneticPr fontId="1"/>
  </si>
  <si>
    <t>厚さ</t>
    <rPh sb="0" eb="1">
      <t>アツ</t>
    </rPh>
    <phoneticPr fontId="1"/>
  </si>
  <si>
    <t>計</t>
    <rPh sb="0" eb="1">
      <t>ケイ</t>
    </rPh>
    <phoneticPr fontId="1"/>
  </si>
  <si>
    <t>cm</t>
    <phoneticPr fontId="1"/>
  </si>
  <si>
    <t>請求部数</t>
    <rPh sb="0" eb="2">
      <t>セイキュウ</t>
    </rPh>
    <rPh sb="2" eb="4">
      <t>ブスウ</t>
    </rPh>
    <phoneticPr fontId="1"/>
  </si>
  <si>
    <t>令和</t>
    <rPh sb="0" eb="2">
      <t>レイワ</t>
    </rPh>
    <phoneticPr fontId="1"/>
  </si>
  <si>
    <t>年</t>
    <rPh sb="0" eb="1">
      <t>ネン</t>
    </rPh>
    <phoneticPr fontId="1"/>
  </si>
  <si>
    <t>月</t>
    <rPh sb="0" eb="1">
      <t>ツキ</t>
    </rPh>
    <phoneticPr fontId="1"/>
  </si>
  <si>
    <t>日</t>
    <rPh sb="0" eb="1">
      <t>ニチ</t>
    </rPh>
    <phoneticPr fontId="1"/>
  </si>
  <si>
    <t>住所</t>
    <rPh sb="0" eb="2">
      <t>ジュウショ</t>
    </rPh>
    <phoneticPr fontId="1"/>
  </si>
  <si>
    <t>携帯
等</t>
    <rPh sb="0" eb="2">
      <t>ケイタイ</t>
    </rPh>
    <rPh sb="3" eb="4">
      <t>トウ</t>
    </rPh>
    <phoneticPr fontId="1"/>
  </si>
  <si>
    <t>（現在中学校に在籍している方）</t>
    <rPh sb="1" eb="3">
      <t>ゲンザイ</t>
    </rPh>
    <rPh sb="3" eb="6">
      <t>チュウガッコウ</t>
    </rPh>
    <rPh sb="7" eb="9">
      <t>ザイセキ</t>
    </rPh>
    <rPh sb="13" eb="14">
      <t>カタ</t>
    </rPh>
    <phoneticPr fontId="1"/>
  </si>
  <si>
    <t>立</t>
    <rPh sb="0" eb="1">
      <t>リツ</t>
    </rPh>
    <phoneticPr fontId="1"/>
  </si>
  <si>
    <t>中学校</t>
    <rPh sb="0" eb="3">
      <t>チュウガッコウ</t>
    </rPh>
    <phoneticPr fontId="1"/>
  </si>
  <si>
    <t>自宅
等</t>
    <rPh sb="0" eb="2">
      <t>ジタク</t>
    </rPh>
    <rPh sb="3" eb="4">
      <t>トウ</t>
    </rPh>
    <phoneticPr fontId="1"/>
  </si>
  <si>
    <t>g</t>
    <phoneticPr fontId="1"/>
  </si>
  <si>
    <t>cm</t>
    <phoneticPr fontId="1"/>
  </si>
  <si>
    <t>1,2</t>
    <phoneticPr fontId="1"/>
  </si>
  <si>
    <t>1,3</t>
    <phoneticPr fontId="1"/>
  </si>
  <si>
    <t>1,4</t>
    <phoneticPr fontId="1"/>
  </si>
  <si>
    <t>全日制</t>
    <phoneticPr fontId="1"/>
  </si>
  <si>
    <t>定時制</t>
    <phoneticPr fontId="1"/>
  </si>
  <si>
    <t>既卒者用</t>
  </si>
  <si>
    <t>既卒者用</t>
    <phoneticPr fontId="1"/>
  </si>
  <si>
    <t>0,01</t>
    <phoneticPr fontId="1"/>
  </si>
  <si>
    <t>Ｋ</t>
    <phoneticPr fontId="1"/>
  </si>
  <si>
    <t>①□調査書　様式10　　　　　②□調査書　様式10－2　　　　③□東京都外の中学校の先生へ（調査書の作成について）</t>
    <rPh sb="2" eb="5">
      <t>チョウサショ</t>
    </rPh>
    <rPh sb="6" eb="8">
      <t>ヨウシキ</t>
    </rPh>
    <rPh sb="17" eb="20">
      <t>チョウサショ</t>
    </rPh>
    <rPh sb="21" eb="23">
      <t>ヨウシキ</t>
    </rPh>
    <phoneticPr fontId="1"/>
  </si>
  <si>
    <r>
      <t>□都内□都外　中学校卒業見込み者用　（</t>
    </r>
    <r>
      <rPr>
        <b/>
        <sz val="14"/>
        <color theme="1"/>
        <rFont val="Segoe UI Symbol"/>
        <family val="3"/>
      </rPr>
      <t>☑</t>
    </r>
    <r>
      <rPr>
        <b/>
        <sz val="14"/>
        <color theme="1"/>
        <rFont val="游ゴシック"/>
        <family val="3"/>
        <charset val="128"/>
        <scheme val="minor"/>
      </rPr>
      <t>を入れてください。）</t>
    </r>
    <phoneticPr fontId="1"/>
  </si>
  <si>
    <t>　東京都立高等学校入学者選抜における出願に要する書類の配布等について</t>
    <phoneticPr fontId="1"/>
  </si>
  <si>
    <t>★</t>
  </si>
  <si>
    <t>g</t>
  </si>
  <si>
    <t>0,1</t>
  </si>
  <si>
    <t>cm</t>
  </si>
  <si>
    <t>入学願書及び考査料納付書</t>
    <phoneticPr fontId="1"/>
  </si>
  <si>
    <t>□全日制　□定時制</t>
    <phoneticPr fontId="1"/>
  </si>
  <si>
    <t>a</t>
    <phoneticPr fontId="1"/>
  </si>
  <si>
    <t>b</t>
    <phoneticPr fontId="1"/>
  </si>
  <si>
    <t>c</t>
    <phoneticPr fontId="1"/>
  </si>
  <si>
    <t>d</t>
    <phoneticPr fontId="1"/>
  </si>
  <si>
    <t>上記冊子内容をデータ閲覧したい方はこちらをクリックしてください</t>
    <phoneticPr fontId="1"/>
  </si>
  <si>
    <t>上記冊子内容をデータ閲覧したい方はこちらをクリックしてください。</t>
    <phoneticPr fontId="1"/>
  </si>
  <si>
    <t>上記冊子内容をデータ閲覧したい方はこちらをクリックしてください。　(全日制)</t>
    <rPh sb="34" eb="37">
      <t>ゼンニチセイ</t>
    </rPh>
    <phoneticPr fontId="1"/>
  </si>
  <si>
    <t>上記冊子内容をデータ閲覧したい方はこちらをクリックしてください。　(定時制・通信制)</t>
    <rPh sb="34" eb="37">
      <t>テイジセイ</t>
    </rPh>
    <rPh sb="38" eb="41">
      <t>ツウシンセイ</t>
    </rPh>
    <phoneticPr fontId="1"/>
  </si>
  <si>
    <r>
      <t>R8東京都立高等学校に入学を希望する皆さんへ</t>
    </r>
    <r>
      <rPr>
        <b/>
        <sz val="14"/>
        <color theme="1"/>
        <rFont val="游ゴシック"/>
        <family val="3"/>
        <charset val="128"/>
        <scheme val="minor"/>
      </rPr>
      <t>（7月上旬に令和9年度版になります。）</t>
    </r>
    <rPh sb="24" eb="25">
      <t>ガツ</t>
    </rPh>
    <rPh sb="25" eb="27">
      <t>ジョウジュン</t>
    </rPh>
    <rPh sb="28" eb="30">
      <t>レイワ</t>
    </rPh>
    <rPh sb="31" eb="33">
      <t>ネンド</t>
    </rPh>
    <rPh sb="33" eb="34">
      <t>バン</t>
    </rPh>
    <phoneticPr fontId="1"/>
  </si>
  <si>
    <r>
      <t xml:space="preserve">R8東京都立高等学校募集案内 </t>
    </r>
    <r>
      <rPr>
        <b/>
        <sz val="14"/>
        <color theme="1"/>
        <rFont val="游ゴシック"/>
        <family val="3"/>
        <charset val="128"/>
        <scheme val="minor"/>
      </rPr>
      <t xml:space="preserve">（10月下旬に令和9年度版になります。）    </t>
    </r>
    <r>
      <rPr>
        <b/>
        <sz val="16"/>
        <color theme="1"/>
        <rFont val="游ゴシック"/>
        <family val="3"/>
        <charset val="128"/>
        <scheme val="minor"/>
      </rPr>
      <t xml:space="preserve">    </t>
    </r>
    <rPh sb="18" eb="19">
      <t>ガツ</t>
    </rPh>
    <rPh sb="19" eb="21">
      <t>ゲジュン</t>
    </rPh>
    <rPh sb="22" eb="24">
      <t>レイワ</t>
    </rPh>
    <rPh sb="25" eb="27">
      <t>ネンド</t>
    </rPh>
    <rPh sb="27" eb="28">
      <t>バン</t>
    </rPh>
    <phoneticPr fontId="1"/>
  </si>
  <si>
    <r>
      <t xml:space="preserve">R8東京都立高等学校定時制課程通信制課程入学案内  </t>
    </r>
    <r>
      <rPr>
        <b/>
        <sz val="14"/>
        <color theme="1"/>
        <rFont val="游ゴシック"/>
        <family val="3"/>
        <charset val="128"/>
        <scheme val="minor"/>
      </rPr>
      <t>（10月中旬に令和9年度版になります。）</t>
    </r>
    <rPh sb="29" eb="30">
      <t>ガツ</t>
    </rPh>
    <rPh sb="30" eb="32">
      <t>チュウジュン</t>
    </rPh>
    <rPh sb="33" eb="35">
      <t>レイワ</t>
    </rPh>
    <rPh sb="36" eb="38">
      <t>ネンド</t>
    </rPh>
    <rPh sb="38" eb="39">
      <t>バン</t>
    </rPh>
    <phoneticPr fontId="1"/>
  </si>
  <si>
    <r>
      <t xml:space="preserve">R8「本校の期待する生徒の姿」 </t>
    </r>
    <r>
      <rPr>
        <b/>
        <sz val="14"/>
        <color theme="1"/>
        <rFont val="游ゴシック"/>
        <family val="3"/>
        <charset val="128"/>
        <scheme val="minor"/>
      </rPr>
      <t xml:space="preserve">（9月下旬に令和9年度版になります。）    </t>
    </r>
    <rPh sb="18" eb="19">
      <t>ガツ</t>
    </rPh>
    <rPh sb="19" eb="21">
      <t>ゲジュン</t>
    </rPh>
    <rPh sb="22" eb="24">
      <t>レイワ</t>
    </rPh>
    <rPh sb="25" eb="27">
      <t>ネンド</t>
    </rPh>
    <rPh sb="27" eb="28">
      <t>バン</t>
    </rPh>
    <phoneticPr fontId="1"/>
  </si>
  <si>
    <r>
      <t>R8東京都立高等学校応募資格審査取扱要項</t>
    </r>
    <r>
      <rPr>
        <b/>
        <sz val="14"/>
        <color theme="1"/>
        <rFont val="游ゴシック"/>
        <family val="3"/>
        <charset val="128"/>
        <scheme val="minor"/>
      </rPr>
      <t>（9月下旬に令和9年度版になります。）</t>
    </r>
    <r>
      <rPr>
        <b/>
        <sz val="16"/>
        <color theme="1"/>
        <rFont val="游ゴシック"/>
        <family val="3"/>
        <charset val="128"/>
        <scheme val="minor"/>
      </rPr>
      <t xml:space="preserve">
</t>
    </r>
    <rPh sb="22" eb="23">
      <t>ガツ</t>
    </rPh>
    <rPh sb="23" eb="25">
      <t>ゲジュン</t>
    </rPh>
    <rPh sb="26" eb="28">
      <t>レイワ</t>
    </rPh>
    <rPh sb="29" eb="31">
      <t>ネンド</t>
    </rPh>
    <rPh sb="31" eb="32">
      <t>バン</t>
    </rPh>
    <phoneticPr fontId="1"/>
  </si>
  <si>
    <t>２　請求内容</t>
    <rPh sb="2" eb="4">
      <t>セイキュウ</t>
    </rPh>
    <rPh sb="4" eb="6">
      <t>ナイヨウセイキュウブスウランキボウスウチキニュウ</t>
    </rPh>
    <phoneticPr fontId="1"/>
  </si>
  <si>
    <t>1　氏名・住所等</t>
    <rPh sb="2" eb="4">
      <t>シメイ</t>
    </rPh>
    <rPh sb="5" eb="7">
      <t>ジュウショ</t>
    </rPh>
    <rPh sb="7" eb="8">
      <t>トウ</t>
    </rPh>
    <phoneticPr fontId="1"/>
  </si>
  <si>
    <t>保護者の転勤等に伴う４月入学者募集願書一式　　　配布期間　3月中旬～4月上旬</t>
    <rPh sb="24" eb="26">
      <t>ハイフ</t>
    </rPh>
    <rPh sb="26" eb="28">
      <t>キカン</t>
    </rPh>
    <rPh sb="30" eb="31">
      <t>ガツ</t>
    </rPh>
    <rPh sb="31" eb="33">
      <t>チュウジュン</t>
    </rPh>
    <rPh sb="35" eb="36">
      <t>ガツ</t>
    </rPh>
    <rPh sb="36" eb="38">
      <t>ジョウジュン</t>
    </rPh>
    <phoneticPr fontId="1"/>
  </si>
  <si>
    <t>フリガナ</t>
    <phoneticPr fontId="1"/>
  </si>
  <si>
    <t>一次　分割前期　　　　　　　　　　　　　　　　配布期間　　　　　11月下旬～2月上旬</t>
    <rPh sb="23" eb="25">
      <t>ハイフ</t>
    </rPh>
    <rPh sb="25" eb="27">
      <t>キカン</t>
    </rPh>
    <rPh sb="34" eb="35">
      <t>ガツ</t>
    </rPh>
    <rPh sb="35" eb="37">
      <t>ゲジュン</t>
    </rPh>
    <rPh sb="39" eb="40">
      <t>ガツ</t>
    </rPh>
    <rPh sb="40" eb="42">
      <t>ジョウジュン</t>
    </rPh>
    <phoneticPr fontId="1"/>
  </si>
  <si>
    <t>一次　分割前期　11月下旬～2月上旬</t>
    <rPh sb="10" eb="11">
      <t>ガツ</t>
    </rPh>
    <rPh sb="11" eb="13">
      <t>ゲジュン</t>
    </rPh>
    <rPh sb="15" eb="16">
      <t>ガツ</t>
    </rPh>
    <rPh sb="16" eb="18">
      <t>ジョウジュン</t>
    </rPh>
    <phoneticPr fontId="1"/>
  </si>
  <si>
    <t>＊次頁に記入についての注意事項があります。</t>
    <rPh sb="1" eb="2">
      <t>ジ</t>
    </rPh>
    <rPh sb="2" eb="3">
      <t>ページ</t>
    </rPh>
    <rPh sb="4" eb="6">
      <t>キニュウ</t>
    </rPh>
    <rPh sb="11" eb="13">
      <t>チュウイ</t>
    </rPh>
    <rPh sb="13" eb="15">
      <t>ジコウ</t>
    </rPh>
    <phoneticPr fontId="1"/>
  </si>
  <si>
    <r>
      <rPr>
        <b/>
        <sz val="16"/>
        <color theme="1"/>
        <rFont val="游ゴシック"/>
        <family val="3"/>
        <charset val="128"/>
      </rPr>
      <t>　二</t>
    </r>
    <r>
      <rPr>
        <b/>
        <sz val="16"/>
        <color theme="1"/>
        <rFont val="游ゴシック"/>
        <family val="3"/>
        <charset val="128"/>
        <scheme val="minor"/>
      </rPr>
      <t>次　分割後期　　　　　　　　　　配布期間　　　　　　2月下旬～3月中旬</t>
    </r>
    <rPh sb="1" eb="3">
      <t>ニジ</t>
    </rPh>
    <rPh sb="4" eb="5">
      <t>ワリ</t>
    </rPh>
    <rPh sb="5" eb="7">
      <t>コウキユウコウ</t>
    </rPh>
    <rPh sb="18" eb="20">
      <t>ハイフ</t>
    </rPh>
    <rPh sb="20" eb="22">
      <t>キカン</t>
    </rPh>
    <rPh sb="29" eb="30">
      <t>ガツ</t>
    </rPh>
    <rPh sb="30" eb="32">
      <t>ゲジュン</t>
    </rPh>
    <rPh sb="34" eb="35">
      <t>ガツ</t>
    </rPh>
    <rPh sb="35" eb="37">
      <t>チュウジュン</t>
    </rPh>
    <phoneticPr fontId="1"/>
  </si>
  <si>
    <t>二次　分割後期　2月下旬～3月中旬</t>
    <rPh sb="0" eb="2">
      <t>ニジ</t>
    </rPh>
    <rPh sb="3" eb="5">
      <t>ブンカツ</t>
    </rPh>
    <rPh sb="5" eb="7">
      <t>コウキ</t>
    </rPh>
    <rPh sb="9" eb="10">
      <t>ガツ</t>
    </rPh>
    <rPh sb="10" eb="12">
      <t>ゲジュン</t>
    </rPh>
    <rPh sb="14" eb="15">
      <t>ガツ</t>
    </rPh>
    <rPh sb="15" eb="17">
      <t>チュウジュン</t>
    </rPh>
    <phoneticPr fontId="1"/>
  </si>
  <si>
    <r>
      <t xml:space="preserve"> 　資料請求用紙 ver1        </t>
    </r>
    <r>
      <rPr>
        <b/>
        <sz val="26"/>
        <color theme="1"/>
        <rFont val="游ゴシック"/>
        <family val="3"/>
        <charset val="128"/>
        <scheme val="minor"/>
      </rPr>
      <t xml:space="preserve">4月中旬～11月中旬 </t>
    </r>
    <rPh sb="2" eb="4">
      <t>シリョウ</t>
    </rPh>
    <rPh sb="4" eb="6">
      <t>セイキュウ</t>
    </rPh>
    <rPh sb="6" eb="8">
      <t>ヨウシ</t>
    </rPh>
    <rPh sb="22" eb="23">
      <t>ガツ</t>
    </rPh>
    <rPh sb="23" eb="25">
      <t>チュウジュン</t>
    </rPh>
    <rPh sb="28" eb="29">
      <t>ガツ</t>
    </rPh>
    <rPh sb="29" eb="31">
      <t>チュウジュン</t>
    </rPh>
    <phoneticPr fontId="1"/>
  </si>
  <si>
    <t>・</t>
    <phoneticPr fontId="1"/>
  </si>
  <si>
    <r>
      <rPr>
        <b/>
        <sz val="16"/>
        <rFont val="游ゴシック"/>
        <family val="3"/>
        <charset val="128"/>
        <scheme val="minor"/>
      </rPr>
      <t xml:space="preserve">〇Excel版データ入力について　　　　　　　　　　　　　　　　　　　　　　　　　　　　　　　　　　　　　　　　　　　　　　　　　　　　　　　　　　　　　　　　　　　　　　　　　　　　　　　１ 氏名・住所等：すべての事項を入力ください。　　　　　　　　　　　　　　　　　　　　　　　　　　　　　　　　　　　　　　　　　　　　　　　　　　　　　　　２ 請求内容：請求部数欄に必要部数を入力ください。ただし請求部数欄に／（斜線）がある場合は入力できません。
 3  注意事項　　　　　　　　　　　　　　　　　　　　　　　　　　　　　　　　　　　　　　　　　　　　　　　　　　　　　　　　　　　　　　　　　　　　（１）出願に要する書類の配布期間は、一次・分割前期(A～B)は11月下旬～2月上旬、二次・分割後期（a～ｂ）
　　　は2月下旬～3月中旬、4月募集（J）は3月中旬～4月上旬、その期間以外は配布はできません。　　　　　　　　　　　　  　　　　　　　　　　　　　　　　　　　　　　　　　　　　    　　　　　　　　　　　　　　　　　　　　　　　　　　　　　　　　　　　　　　　　　　　　　　　　　　　　　　　　　　　　　　　　　　　　　　　（２）E～Iは年間を通し配布可能です。　　　　　　　　　　　　　　　　　　　　　　　　　　　　　　　　　　　　　　　　　　　　　　　　　　　　　　　　　　　　　　　　　　　　　　　　　　　　　　　　　　　　　
（３）E～Kの項目で小文字になっている部分をクリックすると内容を閲覧できます。　　　　　　　　　　　　　　　　　　　　　　　　　　　　　　　　　　                                                             </t>
    </r>
    <r>
      <rPr>
        <b/>
        <sz val="16"/>
        <color rgb="FFFF0000"/>
        <rFont val="游ゴシック"/>
        <family val="3"/>
        <charset val="128"/>
        <scheme val="minor"/>
      </rPr>
      <t xml:space="preserve">                                               　　　　　　　　　　　　　　　　　　　　　　　　　　　                                                                                                                                                                                                                     　　　　　　　　　　　　　　　　　　　　　　　　　　　　　　　　　　　　　　 　</t>
    </r>
    <rPh sb="6" eb="7">
      <t>バン</t>
    </rPh>
    <rPh sb="10" eb="12">
      <t>ニュウリョク</t>
    </rPh>
    <rPh sb="218" eb="220">
      <t>ニュウリョク</t>
    </rPh>
    <rPh sb="420" eb="421">
      <t>ナカ</t>
    </rPh>
    <phoneticPr fontId="1"/>
  </si>
  <si>
    <t xml:space="preserve">（４）願書について
　　①一次・分割前期募集はインターネット出願が可能です。紙媒体での願書、納付書を希望する方は請求して下さい。
　　②二次・分割後期募集はインターネット出願ではありません。すべて紙媒体での共通願書の提出となります。
　　　(全日制：様式５、定時制：様式６）       　 　　　　　　　　　　　　　　　　　　　　　　　　　　　　　　　　　　　
　　 ③チャレンジスクール・昼夜間定時制は、二次・分割後期は学校独自の願書となります。必要な方は直接学校に問
　　　合せて下さい。
　　ただし、下記の学校は全日制共通願書（様式５）（納付書は定時制様式）となります。
 　　＜砂川高校、浅草高校、八王子拓真高校＞　　　　　　　　　　　　　　　　　　　　　　　　　　　　　　　　　　　　　　〇PDF版の記入について　　　　　　　　　　　　　　　　　　　　　　　　　　　　　　　　　　　　　　　　　　　　　　　　　１この用紙を印刷し所定の欄に記入してください。                                                                                                                          　　　　　　　　　　　　　　　　　　　　　　　　　　　　　　　２ E～Kの項目で小文字になっている部分はPDF版はクリックできません。 </t>
    <rPh sb="354" eb="355">
      <t>バン</t>
    </rPh>
    <rPh sb="356" eb="358">
      <t>キニュウ</t>
    </rPh>
    <rPh sb="414" eb="416">
      <t>ヨウシ</t>
    </rPh>
    <rPh sb="417" eb="419">
      <t>インサツ</t>
    </rPh>
    <rPh sb="420" eb="422">
      <t>ショテイ</t>
    </rPh>
    <rPh sb="423" eb="424">
      <t>ラン</t>
    </rPh>
    <rPh sb="425" eb="427">
      <t>キニュウ</t>
    </rPh>
    <rPh sb="611" eb="612">
      <t>バン</t>
    </rPh>
    <phoneticPr fontId="1"/>
  </si>
  <si>
    <r>
      <t>　　　　　　　　　　　　　　　　　　出願に要する　書類　　　　　(</t>
    </r>
    <r>
      <rPr>
        <b/>
        <sz val="16"/>
        <color theme="1"/>
        <rFont val="游ゴシック"/>
        <family val="3"/>
        <charset val="128"/>
        <scheme val="minor"/>
      </rPr>
      <t>調査書を含む。)</t>
    </r>
    <rPh sb="18" eb="20">
      <t>シュツガン</t>
    </rPh>
    <rPh sb="21" eb="22">
      <t>ヨウ</t>
    </rPh>
    <rPh sb="33" eb="36">
      <t>チョウサショ</t>
    </rPh>
    <rPh sb="37" eb="38">
      <t>フク</t>
    </rPh>
    <phoneticPr fontId="1"/>
  </si>
  <si>
    <t>(受検票返信用封筒を含む。)</t>
    <rPh sb="1" eb="3">
      <t>ジュケン</t>
    </rPh>
    <rPh sb="3" eb="4">
      <t>ヒョウ</t>
    </rPh>
    <rPh sb="4" eb="7">
      <t>ヘンシンヨウ</t>
    </rPh>
    <rPh sb="7" eb="9">
      <t>フウトウ</t>
    </rPh>
    <rPh sb="10" eb="11">
      <t>フク</t>
    </rPh>
    <phoneticPr fontId="1"/>
  </si>
  <si>
    <t>紙ベースを追加で必要な場合は入力ください。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</si>
</sst>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冊&quot;"/>
    <numFmt numFmtId="177" formatCode="[&lt;=999]000;[&lt;=9999]000\-00;000\-0000"/>
    <numFmt numFmtId="178" formatCode="0_ "/>
  </numFmts>
  <fonts count="2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36"/>
      <color theme="1"/>
      <name val="游ゴシック"/>
      <family val="3"/>
      <charset val="128"/>
      <scheme val="minor"/>
    </font>
    <font>
      <sz val="11"/>
      <color theme="1"/>
      <name val="游ゴシック"/>
      <family val="3"/>
      <charset val="128"/>
      <scheme val="minor"/>
    </font>
    <font>
      <b/>
      <sz val="20"/>
      <color theme="1"/>
      <name val="游ゴシック"/>
      <family val="3"/>
      <charset val="128"/>
      <scheme val="minor"/>
    </font>
    <font>
      <b/>
      <sz val="14"/>
      <color theme="1"/>
      <name val="Segoe UI Symbol"/>
      <family val="3"/>
    </font>
    <font>
      <b/>
      <sz val="16"/>
      <color theme="1"/>
      <name val="游ゴシック"/>
      <family val="3"/>
      <charset val="128"/>
    </font>
    <font>
      <b/>
      <sz val="22"/>
      <color theme="1"/>
      <name val="游ゴシック"/>
      <family val="3"/>
      <charset val="128"/>
      <scheme val="minor"/>
    </font>
    <font>
      <sz val="22"/>
      <color theme="1"/>
      <name val="游ゴシック"/>
      <family val="2"/>
      <charset val="128"/>
      <scheme val="minor"/>
    </font>
    <font>
      <sz val="22"/>
      <color theme="1"/>
      <name val="游ゴシック"/>
      <family val="3"/>
      <charset val="128"/>
      <scheme val="minor"/>
    </font>
    <font>
      <b/>
      <sz val="18"/>
      <color theme="1"/>
      <name val="游ゴシック"/>
      <family val="3"/>
      <charset val="128"/>
      <scheme val="minor"/>
    </font>
    <font>
      <b/>
      <sz val="16"/>
      <color rgb="FFFF0000"/>
      <name val="游ゴシック"/>
      <family val="3"/>
      <charset val="128"/>
      <scheme val="minor"/>
    </font>
    <font>
      <b/>
      <sz val="16"/>
      <name val="游ゴシック"/>
      <family val="3"/>
      <charset val="128"/>
      <scheme val="minor"/>
    </font>
    <font>
      <b/>
      <sz val="26"/>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right/>
      <top style="mediumDashed">
        <color indexed="64"/>
      </top>
      <bottom style="medium">
        <color indexed="64"/>
      </bottom>
      <diagonal/>
    </border>
    <border>
      <left style="medium">
        <color indexed="64"/>
      </left>
      <right/>
      <top style="mediumDashed">
        <color indexed="64"/>
      </top>
      <bottom style="medium">
        <color indexed="64"/>
      </bottom>
      <diagonal/>
    </border>
    <border>
      <left/>
      <right style="medium">
        <color indexed="64"/>
      </right>
      <top style="mediumDashed">
        <color indexed="64"/>
      </top>
      <bottom style="medium">
        <color indexed="64"/>
      </bottom>
      <diagonal/>
    </border>
    <border diagonalUp="1">
      <left style="thick">
        <color indexed="64"/>
      </left>
      <right style="thick">
        <color indexed="64"/>
      </right>
      <top style="thick">
        <color indexed="64"/>
      </top>
      <bottom style="thick">
        <color indexed="64"/>
      </bottom>
      <diagonal style="thick">
        <color indexed="64"/>
      </diagonal>
    </border>
    <border diagonalUp="1">
      <left style="medium">
        <color indexed="64"/>
      </left>
      <right style="medium">
        <color indexed="64"/>
      </right>
      <top style="medium">
        <color indexed="64"/>
      </top>
      <bottom style="medium">
        <color indexed="64"/>
      </bottom>
      <diagonal style="thick">
        <color indexed="64"/>
      </diagonal>
    </border>
    <border diagonalUp="1">
      <left style="medium">
        <color indexed="64"/>
      </left>
      <right style="medium">
        <color indexed="64"/>
      </right>
      <top style="medium">
        <color indexed="64"/>
      </top>
      <bottom/>
      <diagonal style="thick">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diagonalUp="1">
      <left style="medium">
        <color indexed="64"/>
      </left>
      <right style="medium">
        <color indexed="64"/>
      </right>
      <top/>
      <bottom style="medium">
        <color indexed="64"/>
      </bottom>
      <diagonal style="thick">
        <color indexed="64"/>
      </diagonal>
    </border>
    <border>
      <left/>
      <right/>
      <top style="thin">
        <color indexed="64"/>
      </top>
      <bottom/>
      <diagonal/>
    </border>
    <border diagonalUp="1">
      <left style="thick">
        <color indexed="64"/>
      </left>
      <right style="medium">
        <color indexed="64"/>
      </right>
      <top style="medium">
        <color indexed="64"/>
      </top>
      <bottom style="medium">
        <color indexed="64"/>
      </bottom>
      <diagonal style="thick">
        <color indexed="64"/>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238">
    <xf numFmtId="0" fontId="0" fillId="0" borderId="0" xfId="0">
      <alignment vertical="center"/>
    </xf>
    <xf numFmtId="0" fontId="6" fillId="0" borderId="0" xfId="1">
      <alignment vertical="center"/>
    </xf>
    <xf numFmtId="49" fontId="6" fillId="0" borderId="0" xfId="1" applyNumberFormat="1">
      <alignment vertical="center"/>
    </xf>
    <xf numFmtId="0" fontId="7" fillId="0" borderId="0" xfId="0" applyFont="1" applyAlignment="1">
      <alignment horizontal="right" vertical="center"/>
    </xf>
    <xf numFmtId="0" fontId="4" fillId="0" borderId="0" xfId="0" applyFont="1">
      <alignment vertical="center"/>
    </xf>
    <xf numFmtId="0" fontId="2" fillId="0" borderId="0" xfId="0" applyFont="1" applyAlignment="1"/>
    <xf numFmtId="0" fontId="3" fillId="0" borderId="0" xfId="0" applyFont="1" applyAlignment="1">
      <alignment vertical="top"/>
    </xf>
    <xf numFmtId="0" fontId="7" fillId="0" borderId="0" xfId="0" applyFont="1">
      <alignment vertical="center"/>
    </xf>
    <xf numFmtId="0" fontId="8" fillId="0" borderId="0" xfId="0" applyFont="1">
      <alignment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lignment vertical="center"/>
    </xf>
    <xf numFmtId="0" fontId="8" fillId="0" borderId="10" xfId="0" applyFont="1" applyBorder="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4" borderId="1" xfId="0" applyFont="1" applyFill="1" applyBorder="1" applyAlignment="1" applyProtection="1">
      <alignment horizontal="center" vertical="center"/>
      <protection locked="0"/>
    </xf>
    <xf numFmtId="0" fontId="9" fillId="4" borderId="6" xfId="0" applyFont="1" applyFill="1" applyBorder="1" applyAlignment="1" applyProtection="1">
      <protection locked="0"/>
    </xf>
    <xf numFmtId="0" fontId="7" fillId="0" borderId="10" xfId="0" applyFont="1" applyBorder="1" applyAlignment="1">
      <alignment vertical="center" wrapText="1"/>
    </xf>
    <xf numFmtId="0" fontId="7" fillId="0" borderId="22" xfId="0" applyFont="1" applyBorder="1" applyAlignment="1">
      <alignment vertical="center" wrapText="1"/>
    </xf>
    <xf numFmtId="0" fontId="7" fillId="0" borderId="25" xfId="0" applyFont="1" applyBorder="1" applyAlignment="1">
      <alignment vertical="center" wrapText="1"/>
    </xf>
    <xf numFmtId="0" fontId="7"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7" borderId="25" xfId="0" applyFont="1" applyFill="1" applyBorder="1">
      <alignment vertical="center"/>
    </xf>
    <xf numFmtId="0" fontId="7" fillId="5" borderId="26" xfId="0" applyFont="1" applyFill="1" applyBorder="1" applyAlignment="1">
      <alignment horizontal="center" vertical="center"/>
    </xf>
    <xf numFmtId="0" fontId="0" fillId="5" borderId="14" xfId="0" applyFill="1" applyBorder="1">
      <alignment vertical="center"/>
    </xf>
    <xf numFmtId="0" fontId="7" fillId="3" borderId="15" xfId="0" applyFont="1" applyFill="1" applyBorder="1" applyAlignment="1">
      <alignment horizontal="center" vertical="center"/>
    </xf>
    <xf numFmtId="0" fontId="0" fillId="3" borderId="22" xfId="0" applyFill="1" applyBorder="1">
      <alignment vertical="center"/>
    </xf>
    <xf numFmtId="176" fontId="7" fillId="4" borderId="29" xfId="0" applyNumberFormat="1" applyFont="1" applyFill="1" applyBorder="1" applyAlignment="1">
      <alignment horizontal="center" vertical="center"/>
    </xf>
    <xf numFmtId="0" fontId="7" fillId="7" borderId="11" xfId="0" applyFont="1" applyFill="1" applyBorder="1" applyAlignment="1">
      <alignment horizontal="center" vertical="center"/>
    </xf>
    <xf numFmtId="0" fontId="7" fillId="7" borderId="10" xfId="0" applyFont="1" applyFill="1" applyBorder="1">
      <alignment vertical="center"/>
    </xf>
    <xf numFmtId="0" fontId="9" fillId="0" borderId="0" xfId="0" applyFont="1" applyAlignment="1">
      <alignment horizontal="center" vertical="center"/>
    </xf>
    <xf numFmtId="0" fontId="8" fillId="0" borderId="0" xfId="0" applyFont="1" applyAlignment="1">
      <alignment horizontal="left" vertical="center"/>
    </xf>
    <xf numFmtId="0" fontId="7" fillId="0" borderId="1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0" xfId="0" applyFont="1" applyBorder="1">
      <alignment vertical="center"/>
    </xf>
    <xf numFmtId="0" fontId="7" fillId="7" borderId="6" xfId="0" applyFont="1" applyFill="1" applyBorder="1">
      <alignment vertical="center"/>
    </xf>
    <xf numFmtId="0" fontId="7" fillId="7" borderId="24" xfId="0" applyFont="1" applyFill="1" applyBorder="1">
      <alignment vertical="center"/>
    </xf>
    <xf numFmtId="0" fontId="8" fillId="0" borderId="0" xfId="0" applyFont="1" applyAlignment="1"/>
    <xf numFmtId="0" fontId="0" fillId="0" borderId="0" xfId="0" applyAlignment="1">
      <alignment horizontal="left" vertical="top"/>
    </xf>
    <xf numFmtId="0" fontId="0" fillId="0" borderId="0" xfId="0" applyAlignment="1">
      <alignment horizontal="center" vertical="center" wrapText="1"/>
    </xf>
    <xf numFmtId="0" fontId="18" fillId="0" borderId="0" xfId="0" applyFont="1">
      <alignment vertical="center"/>
    </xf>
    <xf numFmtId="0" fontId="8" fillId="4" borderId="44" xfId="0" applyFont="1" applyFill="1" applyBorder="1" applyProtection="1">
      <alignment vertical="center"/>
      <protection locked="0"/>
    </xf>
    <xf numFmtId="0" fontId="8" fillId="4" borderId="45" xfId="0" applyFont="1" applyFill="1" applyBorder="1" applyProtection="1">
      <alignment vertical="center"/>
      <protection locked="0"/>
    </xf>
    <xf numFmtId="0" fontId="8" fillId="4" borderId="46" xfId="0" applyFont="1" applyFill="1" applyBorder="1" applyProtection="1">
      <alignment vertical="center"/>
      <protection locked="0"/>
    </xf>
    <xf numFmtId="0" fontId="7" fillId="7" borderId="23" xfId="0" applyFont="1" applyFill="1" applyBorder="1" applyAlignment="1">
      <alignment horizontal="center" vertical="center"/>
    </xf>
    <xf numFmtId="0" fontId="7" fillId="0" borderId="28" xfId="0" applyFont="1" applyBorder="1" applyAlignment="1">
      <alignment horizontal="center" vertical="center"/>
    </xf>
    <xf numFmtId="0" fontId="7" fillId="4" borderId="48" xfId="0" applyFont="1" applyFill="1" applyBorder="1" applyAlignment="1">
      <alignment horizontal="center" vertical="center"/>
    </xf>
    <xf numFmtId="178" fontId="7" fillId="4" borderId="48" xfId="0" applyNumberFormat="1" applyFont="1" applyFill="1" applyBorder="1" applyAlignment="1">
      <alignment horizontal="center" vertical="center"/>
    </xf>
    <xf numFmtId="0" fontId="7" fillId="0" borderId="6" xfId="0" applyFont="1" applyBorder="1" applyAlignment="1">
      <alignment vertical="center" wrapText="1"/>
    </xf>
    <xf numFmtId="0" fontId="7" fillId="0" borderId="6" xfId="0" applyFont="1" applyBorder="1">
      <alignment vertical="center"/>
    </xf>
    <xf numFmtId="0" fontId="7" fillId="4" borderId="49" xfId="0" applyFont="1" applyFill="1" applyBorder="1" applyAlignment="1">
      <alignment horizontal="center" vertical="center"/>
    </xf>
    <xf numFmtId="0" fontId="0" fillId="4" borderId="48" xfId="0" applyFill="1" applyBorder="1" applyAlignment="1">
      <alignment horizontal="center" vertical="center"/>
    </xf>
    <xf numFmtId="0" fontId="7" fillId="7" borderId="24" xfId="0" applyFont="1" applyFill="1" applyBorder="1" applyAlignment="1">
      <alignment horizontal="center" vertical="center"/>
    </xf>
    <xf numFmtId="176" fontId="7" fillId="4" borderId="49" xfId="0" applyNumberFormat="1" applyFont="1" applyFill="1" applyBorder="1" applyAlignment="1">
      <alignment horizontal="center" vertical="center"/>
    </xf>
    <xf numFmtId="0" fontId="0" fillId="4" borderId="53" xfId="0" applyFill="1" applyBorder="1" applyAlignment="1">
      <alignment horizontal="center" vertical="center"/>
    </xf>
    <xf numFmtId="0" fontId="7" fillId="4" borderId="47" xfId="0" applyFont="1" applyFill="1" applyBorder="1" applyAlignment="1">
      <alignment horizontal="center" vertical="center"/>
    </xf>
    <xf numFmtId="0" fontId="7" fillId="7" borderId="11" xfId="0" applyFont="1" applyFill="1" applyBorder="1">
      <alignment vertical="center"/>
    </xf>
    <xf numFmtId="176" fontId="7" fillId="4" borderId="55" xfId="0" applyNumberFormat="1" applyFont="1" applyFill="1" applyBorder="1" applyAlignment="1">
      <alignment horizontal="center" vertical="center"/>
    </xf>
    <xf numFmtId="0" fontId="6" fillId="0" borderId="0" xfId="1" applyBorder="1">
      <alignment vertical="center"/>
    </xf>
    <xf numFmtId="0" fontId="9" fillId="7" borderId="0" xfId="0" applyFont="1" applyFill="1" applyAlignment="1">
      <alignment horizontal="center" vertical="center"/>
    </xf>
    <xf numFmtId="0" fontId="20" fillId="0" borderId="0" xfId="0" applyFont="1" applyAlignment="1">
      <alignment horizontal="left" vertical="top"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6" xfId="0" applyFont="1" applyBorder="1" applyAlignment="1">
      <alignment horizontal="center" vertical="center"/>
    </xf>
    <xf numFmtId="0" fontId="17" fillId="0" borderId="15" xfId="0" applyFont="1" applyBorder="1" applyAlignment="1">
      <alignment horizontal="center" vertical="center"/>
    </xf>
    <xf numFmtId="0" fontId="5" fillId="0" borderId="37"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1" xfId="0" applyFont="1" applyBorder="1" applyAlignment="1">
      <alignment horizontal="center" vertical="center"/>
    </xf>
    <xf numFmtId="0" fontId="12" fillId="0" borderId="23" xfId="0" applyFont="1" applyBorder="1" applyAlignment="1">
      <alignment horizontal="center" vertical="top" wrapText="1"/>
    </xf>
    <xf numFmtId="0" fontId="12" fillId="0" borderId="25"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31" xfId="0" applyFont="1" applyBorder="1" applyAlignment="1">
      <alignment horizontal="center" vertical="center"/>
    </xf>
    <xf numFmtId="0" fontId="5" fillId="0" borderId="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7" fillId="0" borderId="39" xfId="0" applyFont="1" applyBorder="1" applyAlignment="1">
      <alignment horizontal="center" vertical="center"/>
    </xf>
    <xf numFmtId="0" fontId="7" fillId="0" borderId="2"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5" fillId="0" borderId="36" xfId="0" applyFont="1" applyBorder="1" applyAlignment="1">
      <alignment horizontal="center" vertical="center"/>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left" vertical="top" wrapText="1"/>
    </xf>
    <xf numFmtId="0" fontId="8" fillId="0" borderId="24" xfId="0" applyFont="1" applyBorder="1" applyAlignment="1">
      <alignment horizontal="left" vertical="top"/>
    </xf>
    <xf numFmtId="0" fontId="8" fillId="0" borderId="25" xfId="0" applyFont="1" applyBorder="1" applyAlignment="1">
      <alignment horizontal="left" vertical="top"/>
    </xf>
    <xf numFmtId="0" fontId="6" fillId="0" borderId="0" xfId="1" applyBorder="1" applyAlignment="1" applyProtection="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30" xfId="0" applyFont="1" applyBorder="1" applyAlignment="1">
      <alignment horizontal="center" vertical="center"/>
    </xf>
    <xf numFmtId="0" fontId="7" fillId="0" borderId="14" xfId="0" applyFont="1" applyBorder="1" applyAlignment="1">
      <alignment horizontal="center" vertical="center"/>
    </xf>
    <xf numFmtId="0" fontId="6" fillId="0" borderId="0" xfId="1" applyBorder="1" applyAlignment="1" applyProtection="1">
      <alignment horizontal="center" vertical="top" wrapText="1"/>
    </xf>
    <xf numFmtId="0" fontId="8" fillId="0" borderId="0" xfId="0" applyFont="1" applyAlignment="1">
      <alignment horizontal="left" vertical="center" wrapText="1"/>
    </xf>
    <xf numFmtId="0" fontId="7" fillId="0" borderId="38" xfId="0" applyFont="1" applyBorder="1" applyAlignment="1">
      <alignment horizontal="center" vertical="center"/>
    </xf>
    <xf numFmtId="49" fontId="6" fillId="0" borderId="3" xfId="1" applyNumberFormat="1" applyBorder="1" applyAlignment="1" applyProtection="1">
      <alignment horizontal="center" vertical="center" wrapText="1"/>
    </xf>
    <xf numFmtId="49" fontId="6" fillId="0" borderId="40" xfId="1" applyNumberFormat="1" applyBorder="1" applyAlignment="1" applyProtection="1">
      <alignment horizontal="center" vertical="center" wrapText="1"/>
    </xf>
    <xf numFmtId="49" fontId="6" fillId="0" borderId="9" xfId="1" applyNumberFormat="1" applyBorder="1" applyAlignment="1" applyProtection="1">
      <alignment horizontal="center"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7" fillId="0" borderId="13" xfId="0" applyFont="1" applyBorder="1" applyAlignment="1">
      <alignment horizontal="center" vertical="center"/>
    </xf>
    <xf numFmtId="176" fontId="7" fillId="4" borderId="28" xfId="0" applyNumberFormat="1" applyFont="1" applyFill="1" applyBorder="1" applyAlignment="1" applyProtection="1">
      <alignment horizontal="center" vertical="center"/>
      <protection locked="0"/>
    </xf>
    <xf numFmtId="176" fontId="7" fillId="4" borderId="29" xfId="0" applyNumberFormat="1" applyFont="1" applyFill="1" applyBorder="1" applyAlignment="1" applyProtection="1">
      <alignment horizontal="center" vertical="center"/>
      <protection locked="0"/>
    </xf>
    <xf numFmtId="176" fontId="7" fillId="4" borderId="25" xfId="0" applyNumberFormat="1" applyFont="1" applyFill="1" applyBorder="1" applyAlignment="1" applyProtection="1">
      <alignment horizontal="center" vertical="center"/>
      <protection locked="0"/>
    </xf>
    <xf numFmtId="176" fontId="7" fillId="4" borderId="22" xfId="0" applyNumberFormat="1" applyFont="1" applyFill="1" applyBorder="1" applyAlignment="1" applyProtection="1">
      <alignment horizontal="center" vertical="center"/>
      <protection locked="0"/>
    </xf>
    <xf numFmtId="0" fontId="10"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25"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22"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1" xfId="0" applyFont="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8" fillId="4"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177" fontId="11" fillId="4" borderId="6" xfId="0" applyNumberFormat="1" applyFont="1" applyFill="1" applyBorder="1" applyAlignment="1" applyProtection="1">
      <alignment horizontal="center" vertical="center" wrapText="1"/>
      <protection locked="0"/>
    </xf>
    <xf numFmtId="177" fontId="11" fillId="4" borderId="6" xfId="0" applyNumberFormat="1" applyFont="1" applyFill="1" applyBorder="1" applyAlignment="1" applyProtection="1">
      <alignment horizontal="center" vertical="center"/>
      <protection locked="0"/>
    </xf>
    <xf numFmtId="0" fontId="5" fillId="4" borderId="6"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8" fillId="4" borderId="6" xfId="0" applyFont="1" applyFill="1" applyBorder="1" applyAlignment="1" applyProtection="1">
      <alignment horizontal="center" vertical="center"/>
      <protection locked="0"/>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26" xfId="0" applyFont="1" applyBorder="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4" borderId="11" xfId="0" applyFont="1" applyFill="1" applyBorder="1" applyAlignment="1" applyProtection="1">
      <alignment horizontal="center"/>
      <protection locked="0"/>
    </xf>
    <xf numFmtId="0" fontId="9" fillId="4" borderId="6" xfId="0" applyFont="1" applyFill="1" applyBorder="1" applyAlignment="1" applyProtection="1">
      <alignment horizontal="center"/>
      <protection locked="0"/>
    </xf>
    <xf numFmtId="0" fontId="9" fillId="4" borderId="10" xfId="0" applyFont="1" applyFill="1" applyBorder="1" applyAlignment="1" applyProtection="1">
      <alignment horizont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8" fillId="4" borderId="23" xfId="0" applyFont="1" applyFill="1" applyBorder="1" applyAlignment="1">
      <alignment horizontal="center" vertical="center"/>
    </xf>
    <xf numFmtId="0" fontId="0" fillId="4" borderId="24" xfId="0" applyFill="1" applyBorder="1">
      <alignment vertical="center"/>
    </xf>
    <xf numFmtId="0" fontId="0" fillId="4" borderId="25" xfId="0" applyFill="1" applyBorder="1">
      <alignment vertical="center"/>
    </xf>
    <xf numFmtId="0" fontId="8" fillId="0" borderId="1" xfId="0" applyFont="1" applyBorder="1" applyAlignment="1">
      <alignment horizontal="center" vertical="center"/>
    </xf>
    <xf numFmtId="0" fontId="8" fillId="0" borderId="24"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Alignment="1">
      <alignment horizontal="left" vertical="top" wrapText="1"/>
    </xf>
    <xf numFmtId="0" fontId="8" fillId="0" borderId="26" xfId="0" applyFont="1" applyBorder="1" applyAlignment="1">
      <alignment horizontal="left" vertical="top" wrapText="1"/>
    </xf>
    <xf numFmtId="0" fontId="8" fillId="0" borderId="15" xfId="0" applyFont="1" applyBorder="1" applyAlignment="1">
      <alignment horizontal="left" vertical="top" wrapText="1"/>
    </xf>
    <xf numFmtId="0" fontId="5" fillId="0" borderId="11"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6" fillId="0" borderId="0" xfId="1" applyFill="1" applyAlignment="1">
      <alignment horizontal="center" vertical="center" wrapText="1"/>
    </xf>
    <xf numFmtId="0" fontId="6" fillId="0" borderId="0" xfId="1" applyFill="1" applyAlignment="1">
      <alignment horizontal="center" vertical="center"/>
    </xf>
    <xf numFmtId="0" fontId="6" fillId="0" borderId="26" xfId="1" applyBorder="1" applyAlignment="1" applyProtection="1">
      <alignment horizontal="center" vertical="center"/>
    </xf>
    <xf numFmtId="0" fontId="6" fillId="0" borderId="15" xfId="1" applyBorder="1" applyAlignment="1" applyProtection="1">
      <alignment horizontal="center" vertical="center"/>
    </xf>
    <xf numFmtId="0" fontId="6" fillId="0" borderId="22" xfId="1" applyBorder="1" applyAlignment="1" applyProtection="1">
      <alignment horizontal="center" vertical="center"/>
    </xf>
    <xf numFmtId="0" fontId="6" fillId="0" borderId="26" xfId="1" applyFill="1" applyBorder="1" applyAlignment="1">
      <alignment horizontal="center" vertical="center"/>
    </xf>
    <xf numFmtId="0" fontId="6" fillId="0" borderId="15" xfId="1" applyFill="1" applyBorder="1" applyAlignment="1">
      <alignment horizontal="center" vertical="center"/>
    </xf>
    <xf numFmtId="0" fontId="6" fillId="0" borderId="22" xfId="1" applyFill="1" applyBorder="1" applyAlignment="1">
      <alignment horizontal="center" vertical="center"/>
    </xf>
    <xf numFmtId="0" fontId="7" fillId="0" borderId="23"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6" xfId="0" applyFont="1" applyBorder="1" applyAlignment="1">
      <alignment horizontal="center" vertical="center" wrapText="1"/>
    </xf>
    <xf numFmtId="0" fontId="19" fillId="0" borderId="0" xfId="0" applyFont="1" applyAlignment="1">
      <alignment horizontal="left" vertical="top" wrapText="1"/>
    </xf>
    <xf numFmtId="0" fontId="9" fillId="2" borderId="1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7" fillId="0" borderId="12" xfId="0" applyFont="1" applyBorder="1" applyAlignment="1">
      <alignment horizontal="center" vertic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7" fillId="0" borderId="24" xfId="0" applyFont="1" applyBorder="1" applyAlignment="1">
      <alignment horizontal="center" vertical="center"/>
    </xf>
    <xf numFmtId="0" fontId="7" fillId="0" borderId="15" xfId="0" applyFont="1" applyBorder="1" applyAlignment="1">
      <alignment horizontal="center" vertical="center"/>
    </xf>
    <xf numFmtId="176" fontId="7" fillId="4" borderId="27" xfId="0" applyNumberFormat="1" applyFont="1" applyFill="1" applyBorder="1" applyAlignment="1" applyProtection="1">
      <alignment horizontal="center" vertical="center"/>
      <protection locked="0"/>
    </xf>
    <xf numFmtId="0" fontId="8" fillId="0" borderId="50" xfId="0" applyFont="1" applyBorder="1" applyAlignment="1">
      <alignment horizontal="left" vertical="center"/>
    </xf>
    <xf numFmtId="0" fontId="7" fillId="0" borderId="51" xfId="0" applyFont="1" applyBorder="1" applyAlignment="1">
      <alignment horizontal="left" vertical="center"/>
    </xf>
    <xf numFmtId="0" fontId="7" fillId="0" borderId="19" xfId="0" applyFont="1" applyBorder="1" applyAlignment="1">
      <alignment horizontal="left" vertical="center"/>
    </xf>
    <xf numFmtId="0" fontId="7" fillId="0" borderId="21" xfId="0" applyFont="1" applyBorder="1" applyAlignment="1">
      <alignment horizontal="left" vertical="center"/>
    </xf>
    <xf numFmtId="0" fontId="7" fillId="0" borderId="52" xfId="0" applyFont="1" applyBorder="1" applyAlignment="1">
      <alignment horizontal="left" vertical="center"/>
    </xf>
    <xf numFmtId="0" fontId="8" fillId="0" borderId="25"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kyoiku.metro.tokyo.lg.jp/documents/d/kyoiku/20251201_tyousasho_excel" TargetMode="External"/><Relationship Id="rId1" Type="http://schemas.openxmlformats.org/officeDocument/2006/relationships/hyperlink" Target="https://www.kyoiku.metro.tokyo.lg.jp/documents/d/kyoiku/20251201_tyousasho_sakusei" TargetMode="External"/></Relationships>
</file>

<file path=xl/drawings/drawing1.xml><?xml version="1.0" encoding="utf-8"?>
<xdr:wsDr xmlns:xdr="http://schemas.openxmlformats.org/drawingml/2006/spreadsheetDrawing" xmlns:a="http://schemas.openxmlformats.org/drawingml/2006/main">
  <xdr:oneCellAnchor>
    <xdr:from>
      <xdr:col>2</xdr:col>
      <xdr:colOff>171450</xdr:colOff>
      <xdr:row>16</xdr:row>
      <xdr:rowOff>69850</xdr:rowOff>
    </xdr:from>
    <xdr:ext cx="1625600" cy="1257300"/>
    <xdr:sp macro="" textlink="">
      <xdr:nvSpPr>
        <xdr:cNvPr id="2" name="テキスト ボックス 1">
          <a:extLst>
            <a:ext uri="{FF2B5EF4-FFF2-40B4-BE49-F238E27FC236}">
              <a16:creationId xmlns:a16="http://schemas.microsoft.com/office/drawing/2014/main" id="{BE7F0D05-E550-47CF-857B-66F871C5084B}"/>
            </a:ext>
          </a:extLst>
        </xdr:cNvPr>
        <xdr:cNvSpPr txBox="1"/>
      </xdr:nvSpPr>
      <xdr:spPr>
        <a:xfrm>
          <a:off x="863600" y="6756400"/>
          <a:ext cx="1625600" cy="1257300"/>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S創英角ｺﾞｼｯｸUB" panose="020B0900000000000000" pitchFamily="50" charset="-128"/>
              <a:ea typeface="HGS創英角ｺﾞｼｯｸUB" panose="020B0900000000000000" pitchFamily="50" charset="-128"/>
            </a:rPr>
            <a:t>出願に要する書類については「出願に要する書類一式」を参照してください。</a:t>
          </a:r>
        </a:p>
      </xdr:txBody>
    </xdr:sp>
    <xdr:clientData/>
  </xdr:oneCellAnchor>
  <xdr:twoCellAnchor>
    <xdr:from>
      <xdr:col>7</xdr:col>
      <xdr:colOff>15551</xdr:colOff>
      <xdr:row>35</xdr:row>
      <xdr:rowOff>391108</xdr:rowOff>
    </xdr:from>
    <xdr:to>
      <xdr:col>13</xdr:col>
      <xdr:colOff>290234</xdr:colOff>
      <xdr:row>35</xdr:row>
      <xdr:rowOff>393441</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754BD1B4-1771-41CA-90F7-B07F4BB6AA96}"/>
            </a:ext>
          </a:extLst>
        </xdr:cNvPr>
        <xdr:cNvSpPr txBox="1"/>
      </xdr:nvSpPr>
      <xdr:spPr>
        <a:xfrm>
          <a:off x="5736901" y="15250108"/>
          <a:ext cx="4706983" cy="2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令和</a:t>
          </a:r>
          <a:r>
            <a:rPr lang="en-US" altLang="ja-JP"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8</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年度　東京都立高等学校入学者選抜の調査書の作成について</a:t>
          </a:r>
          <a:r>
            <a:rPr lang="ja-JP" altLang="en-US">
              <a:solidFill>
                <a:sysClr val="windowText" lastClr="000000"/>
              </a:solidFill>
              <a:effectLst/>
            </a:rPr>
            <a:t> </a:t>
          </a:r>
          <a:r>
            <a:rPr lang="ja-JP" altLang="en-US" sz="11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（東京都外の中学校の先生へ）</a:t>
          </a:r>
          <a:r>
            <a:rPr lang="ja-JP" altLang="en-US">
              <a:solidFill>
                <a:sysClr val="windowText" lastClr="000000"/>
              </a:solidFill>
              <a:effectLst/>
            </a:rPr>
            <a:t> </a:t>
          </a:r>
          <a:endParaRPr kumimoji="1" lang="ja-JP" altLang="en-US" sz="1100">
            <a:solidFill>
              <a:sysClr val="windowText" lastClr="000000"/>
            </a:solidFill>
          </a:endParaRPr>
        </a:p>
      </xdr:txBody>
    </xdr:sp>
    <xdr:clientData/>
  </xdr:twoCellAnchor>
  <xdr:twoCellAnchor>
    <xdr:from>
      <xdr:col>5</xdr:col>
      <xdr:colOff>93629</xdr:colOff>
      <xdr:row>36</xdr:row>
      <xdr:rowOff>124201</xdr:rowOff>
    </xdr:from>
    <xdr:to>
      <xdr:col>7</xdr:col>
      <xdr:colOff>482600</xdr:colOff>
      <xdr:row>36</xdr:row>
      <xdr:rowOff>565150</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38161A24-5019-4CF6-9CD9-11CF958F5F23}"/>
            </a:ext>
          </a:extLst>
        </xdr:cNvPr>
        <xdr:cNvSpPr txBox="1"/>
      </xdr:nvSpPr>
      <xdr:spPr>
        <a:xfrm>
          <a:off x="3808379" y="15376901"/>
          <a:ext cx="2395571" cy="440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u="sng"/>
            <a:t>調査書（様式</a:t>
          </a:r>
          <a:r>
            <a:rPr kumimoji="1" lang="en-US" altLang="ja-JP" sz="1200" b="0" u="sng"/>
            <a:t>10</a:t>
          </a:r>
          <a:r>
            <a:rPr kumimoji="1" lang="ja-JP" altLang="en-US" sz="1200" b="0" u="sng"/>
            <a:t>、様式</a:t>
          </a:r>
          <a:r>
            <a:rPr kumimoji="1" lang="en-US" altLang="ja-JP" sz="1200" b="0" u="sng"/>
            <a:t>10</a:t>
          </a:r>
          <a:r>
            <a:rPr kumimoji="1" lang="ja-JP" altLang="en-US" sz="1200" b="0" u="sng"/>
            <a:t>－</a:t>
          </a:r>
          <a:r>
            <a:rPr kumimoji="1" lang="en-US" altLang="ja-JP" sz="1200" b="0" u="sng"/>
            <a:t>2</a:t>
          </a:r>
          <a:r>
            <a:rPr kumimoji="1" lang="ja-JP" altLang="en-US" sz="1200" b="0" u="sng"/>
            <a:t>）</a:t>
          </a:r>
          <a:endParaRPr kumimoji="1" lang="en-US" altLang="ja-JP" sz="1200" b="0" u="sng"/>
        </a:p>
      </xdr:txBody>
    </xdr:sp>
    <xdr:clientData/>
  </xdr:twoCellAnchor>
  <xdr:twoCellAnchor>
    <xdr:from>
      <xdr:col>7</xdr:col>
      <xdr:colOff>482600</xdr:colOff>
      <xdr:row>36</xdr:row>
      <xdr:rowOff>95250</xdr:rowOff>
    </xdr:from>
    <xdr:to>
      <xdr:col>14</xdr:col>
      <xdr:colOff>533400</xdr:colOff>
      <xdr:row>36</xdr:row>
      <xdr:rowOff>717550</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862676F0-6005-4ACB-B048-1E3BE94645A4}"/>
            </a:ext>
          </a:extLst>
        </xdr:cNvPr>
        <xdr:cNvSpPr txBox="1"/>
      </xdr:nvSpPr>
      <xdr:spPr>
        <a:xfrm>
          <a:off x="6203950" y="15347950"/>
          <a:ext cx="4775200" cy="622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令和</a:t>
          </a:r>
          <a:r>
            <a:rPr lang="en-US" altLang="ja-JP"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8</a:t>
          </a:r>
          <a:r>
            <a:rPr lang="ja-JP" altLang="en-US"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年度　東京都立高等学校入学者選抜の調査書の作成について</a:t>
          </a:r>
          <a:r>
            <a:rPr lang="ja-JP" altLang="en-US" sz="1200" b="0">
              <a:solidFill>
                <a:sysClr val="windowText" lastClr="000000"/>
              </a:solidFill>
              <a:effectLst/>
            </a:rPr>
            <a:t> </a:t>
          </a:r>
          <a:r>
            <a:rPr lang="ja-JP" altLang="en-US"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（東京都外の中学校の先生へ）</a:t>
          </a:r>
          <a:r>
            <a:rPr lang="ja-JP" altLang="en-US" sz="1200" b="0">
              <a:solidFill>
                <a:sysClr val="windowText" lastClr="000000"/>
              </a:solidFill>
              <a:effectLst/>
            </a:rPr>
            <a:t> </a:t>
          </a:r>
          <a:endParaRPr kumimoji="1" lang="ja-JP" altLang="en-US" sz="1200" b="0">
            <a:solidFill>
              <a:sysClr val="windowText" lastClr="000000"/>
            </a:solidFill>
          </a:endParaRPr>
        </a:p>
      </xdr:txBody>
    </xdr:sp>
    <xdr:clientData/>
  </xdr:twoCellAnchor>
  <xdr:twoCellAnchor>
    <xdr:from>
      <xdr:col>5</xdr:col>
      <xdr:colOff>92074</xdr:colOff>
      <xdr:row>35</xdr:row>
      <xdr:rowOff>107950</xdr:rowOff>
    </xdr:from>
    <xdr:to>
      <xdr:col>9</xdr:col>
      <xdr:colOff>965200</xdr:colOff>
      <xdr:row>36</xdr:row>
      <xdr:rowOff>133350</xdr:rowOff>
    </xdr:to>
    <xdr:sp macro="" textlink="">
      <xdr:nvSpPr>
        <xdr:cNvPr id="3" name="テキスト ボックス 2">
          <a:extLst>
            <a:ext uri="{FF2B5EF4-FFF2-40B4-BE49-F238E27FC236}">
              <a16:creationId xmlns:a16="http://schemas.microsoft.com/office/drawing/2014/main" id="{362C2C52-9878-4C69-94AF-A2AFCFF85D32}"/>
            </a:ext>
          </a:extLst>
        </xdr:cNvPr>
        <xdr:cNvSpPr txBox="1"/>
      </xdr:nvSpPr>
      <xdr:spPr>
        <a:xfrm>
          <a:off x="3806824" y="14966950"/>
          <a:ext cx="4619626"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データで取得する場合は下記をクリックしてください。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yoiku.metro.tokyo.lg.jp/documents/d/kyoiku/20250925_n2_29" TargetMode="External"/><Relationship Id="rId3" Type="http://schemas.openxmlformats.org/officeDocument/2006/relationships/hyperlink" Target="https://www.kyoiku.metro.tokyo.lg.jp/admission/high_school/exam/guide2024_2.html" TargetMode="External"/><Relationship Id="rId7" Type="http://schemas.openxmlformats.org/officeDocument/2006/relationships/hyperlink" Target="https://www.kyoiku.metro.tokyo.lg.jp/documents/d/kyoiku/20250925_n2_28" TargetMode="External"/><Relationship Id="rId2" Type="http://schemas.openxmlformats.org/officeDocument/2006/relationships/hyperlink" Target="https://www.spt.metro.tokyo.lg.jp/kyoiku/static/dbook/pamphlet2026_japanese/index.html" TargetMode="External"/><Relationship Id="rId1" Type="http://schemas.openxmlformats.org/officeDocument/2006/relationships/hyperlink" Target="https://www.kyoiku.metro.tokyo.lg.jp/admission/high_school/exam/pamphlet2025_japanese.html" TargetMode="External"/><Relationship Id="rId6" Type="http://schemas.openxmlformats.org/officeDocument/2006/relationships/hyperlink" Target="https://www.kyoiku.metro.tokyo.lg.jp/documents/d/kyoiku/00_r8_admission_pt_cs" TargetMode="External"/><Relationship Id="rId11" Type="http://schemas.openxmlformats.org/officeDocument/2006/relationships/drawing" Target="../drawings/drawing1.xml"/><Relationship Id="rId5" Type="http://schemas.openxmlformats.org/officeDocument/2006/relationships/hyperlink" Target="https://www.kyoiku.metro.tokyo.lg.jp/admission/high_school/exam/pamphlet2025_parttime.html" TargetMode="External"/><Relationship Id="rId10" Type="http://schemas.openxmlformats.org/officeDocument/2006/relationships/printerSettings" Target="../printerSettings/printerSettings1.bin"/><Relationship Id="rId4" Type="http://schemas.openxmlformats.org/officeDocument/2006/relationships/hyperlink" Target="https://www.kyoiku.metro.tokyo.lg.jp/admission/high_school/exam/boshuguide20251024" TargetMode="External"/><Relationship Id="rId9" Type="http://schemas.openxmlformats.org/officeDocument/2006/relationships/hyperlink" Target="https://www.metro.tokyo.lg.jp/documents/d/tosei/20250925_16_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6"/>
  <sheetViews>
    <sheetView tabSelected="1" topLeftCell="A29" zoomScaleNormal="100" workbookViewId="0">
      <selection activeCell="Q31" sqref="Q31"/>
    </sheetView>
  </sheetViews>
  <sheetFormatPr defaultRowHeight="18.75" x14ac:dyDescent="0.4"/>
  <cols>
    <col min="1" max="1" width="4.625" customWidth="1"/>
    <col min="2" max="2" width="4.375" customWidth="1"/>
    <col min="3" max="3" width="15.875" customWidth="1"/>
    <col min="4" max="4" width="9.75" customWidth="1"/>
    <col min="5" max="5" width="14.125" customWidth="1"/>
    <col min="6" max="6" width="11.5" customWidth="1"/>
    <col min="7" max="7" width="14.875" customWidth="1"/>
    <col min="8" max="8" width="15.125" customWidth="1"/>
    <col min="9" max="9" width="7.625" customWidth="1"/>
    <col min="10" max="10" width="19.375" customWidth="1"/>
    <col min="11" max="11" width="7.625" customWidth="1"/>
    <col min="12" max="12" width="2.375" customWidth="1"/>
    <col min="13" max="13" width="5.875" customWidth="1"/>
    <col min="14" max="14" width="3.875" customWidth="1"/>
  </cols>
  <sheetData>
    <row r="1" spans="1:20" ht="43.7" customHeight="1" x14ac:dyDescent="0.4">
      <c r="A1" s="155" t="s">
        <v>74</v>
      </c>
      <c r="B1" s="156"/>
      <c r="C1" s="156"/>
      <c r="D1" s="156"/>
      <c r="E1" s="156"/>
      <c r="F1" s="156"/>
      <c r="G1" s="156"/>
      <c r="H1" s="156"/>
      <c r="I1" s="156"/>
      <c r="J1" s="156"/>
      <c r="K1" s="156"/>
      <c r="L1" s="156"/>
      <c r="M1" s="156"/>
      <c r="N1" s="156"/>
      <c r="O1" s="157"/>
    </row>
    <row r="2" spans="1:20" ht="29.45" customHeight="1" thickBot="1" x14ac:dyDescent="0.45">
      <c r="A2" s="158" t="s">
        <v>45</v>
      </c>
      <c r="B2" s="159"/>
      <c r="C2" s="159"/>
      <c r="D2" s="159"/>
      <c r="E2" s="159"/>
      <c r="F2" s="159"/>
      <c r="G2" s="159"/>
      <c r="H2" s="159"/>
      <c r="I2" s="159"/>
      <c r="J2" s="159"/>
      <c r="K2" s="159"/>
      <c r="L2" s="159"/>
      <c r="M2" s="159"/>
      <c r="N2" s="159"/>
      <c r="O2" s="160"/>
    </row>
    <row r="3" spans="1:20" ht="9.6" customHeight="1" x14ac:dyDescent="0.4">
      <c r="A3" s="7"/>
      <c r="B3" s="7"/>
      <c r="C3" s="7"/>
      <c r="D3" s="7"/>
      <c r="E3" s="7"/>
      <c r="F3" s="7"/>
      <c r="G3" s="7"/>
      <c r="H3" s="7"/>
      <c r="I3" s="7"/>
      <c r="J3" s="7"/>
      <c r="K3" s="7"/>
      <c r="L3" s="7"/>
      <c r="M3" s="7"/>
      <c r="N3" s="7"/>
      <c r="O3" s="7"/>
    </row>
    <row r="4" spans="1:20" ht="27.6" customHeight="1" thickBot="1" x14ac:dyDescent="0.55000000000000004">
      <c r="A4" s="44" t="s">
        <v>66</v>
      </c>
      <c r="B4" s="8"/>
      <c r="C4" s="8"/>
      <c r="D4" s="8"/>
      <c r="E4" s="8"/>
      <c r="F4" s="7"/>
      <c r="G4" s="7"/>
      <c r="H4" s="7"/>
      <c r="I4" s="7"/>
      <c r="J4" s="7"/>
      <c r="K4" s="7"/>
      <c r="L4" s="7"/>
      <c r="M4" s="7"/>
      <c r="N4" s="7"/>
      <c r="O4" s="7"/>
    </row>
    <row r="5" spans="1:20" ht="34.35" customHeight="1" thickBot="1" x14ac:dyDescent="0.45">
      <c r="A5" s="161" t="s">
        <v>0</v>
      </c>
      <c r="B5" s="162"/>
      <c r="C5" s="163"/>
      <c r="D5" s="9" t="s">
        <v>22</v>
      </c>
      <c r="E5" s="15"/>
      <c r="F5" s="10" t="s">
        <v>23</v>
      </c>
      <c r="G5" s="15"/>
      <c r="H5" s="10" t="s">
        <v>24</v>
      </c>
      <c r="I5" s="170"/>
      <c r="J5" s="171"/>
      <c r="K5" s="11" t="s">
        <v>25</v>
      </c>
      <c r="L5" s="11"/>
      <c r="M5" s="11"/>
      <c r="N5" s="11"/>
      <c r="O5" s="12"/>
      <c r="P5" s="4"/>
      <c r="Q5" s="4"/>
    </row>
    <row r="6" spans="1:20" ht="24" customHeight="1" thickBot="1" x14ac:dyDescent="0.45">
      <c r="A6" s="110" t="s">
        <v>68</v>
      </c>
      <c r="B6" s="189"/>
      <c r="C6" s="190"/>
      <c r="D6" s="191"/>
      <c r="E6" s="192"/>
      <c r="F6" s="192"/>
      <c r="G6" s="192"/>
      <c r="H6" s="192"/>
      <c r="I6" s="192"/>
      <c r="J6" s="192"/>
      <c r="K6" s="192"/>
      <c r="L6" s="192"/>
      <c r="M6" s="192"/>
      <c r="N6" s="192"/>
      <c r="O6" s="193"/>
      <c r="P6" s="4"/>
      <c r="Q6" s="4"/>
    </row>
    <row r="7" spans="1:20" ht="43.5" customHeight="1" thickBot="1" x14ac:dyDescent="0.45">
      <c r="A7" s="177" t="s">
        <v>1</v>
      </c>
      <c r="B7" s="178"/>
      <c r="C7" s="179"/>
      <c r="D7" s="49"/>
      <c r="E7" s="48"/>
      <c r="F7" s="48"/>
      <c r="G7" s="48"/>
      <c r="H7" s="48"/>
      <c r="I7" s="48"/>
      <c r="J7" s="48"/>
      <c r="K7" s="48"/>
      <c r="L7" s="48"/>
      <c r="M7" s="48"/>
      <c r="N7" s="48"/>
      <c r="O7" s="50"/>
      <c r="P7" s="5"/>
      <c r="Q7" s="5"/>
    </row>
    <row r="8" spans="1:20" ht="33.6" customHeight="1" thickBot="1" x14ac:dyDescent="0.45">
      <c r="A8" s="180"/>
      <c r="B8" s="181"/>
      <c r="C8" s="182"/>
      <c r="D8" s="183" t="s">
        <v>28</v>
      </c>
      <c r="E8" s="184"/>
      <c r="F8" s="184"/>
      <c r="G8" s="185"/>
      <c r="H8" s="16"/>
      <c r="I8" s="13" t="s">
        <v>29</v>
      </c>
      <c r="J8" s="186"/>
      <c r="K8" s="187"/>
      <c r="L8" s="187"/>
      <c r="M8" s="188"/>
      <c r="N8" s="184" t="s">
        <v>30</v>
      </c>
      <c r="O8" s="185"/>
      <c r="P8" s="5"/>
      <c r="Q8" s="5"/>
    </row>
    <row r="9" spans="1:20" ht="37.700000000000003" customHeight="1" thickBot="1" x14ac:dyDescent="0.45">
      <c r="A9" s="164" t="s">
        <v>2</v>
      </c>
      <c r="B9" s="165"/>
      <c r="C9" s="166"/>
      <c r="D9" s="13" t="s">
        <v>3</v>
      </c>
      <c r="E9" s="172"/>
      <c r="F9" s="173"/>
      <c r="G9" s="13" t="s">
        <v>26</v>
      </c>
      <c r="H9" s="174"/>
      <c r="I9" s="174"/>
      <c r="J9" s="174"/>
      <c r="K9" s="174"/>
      <c r="L9" s="174"/>
      <c r="M9" s="174"/>
      <c r="N9" s="174"/>
      <c r="O9" s="175"/>
      <c r="P9" s="6"/>
      <c r="Q9" s="6"/>
    </row>
    <row r="10" spans="1:20" ht="39" customHeight="1" thickBot="1" x14ac:dyDescent="0.45">
      <c r="A10" s="167" t="s">
        <v>4</v>
      </c>
      <c r="B10" s="168"/>
      <c r="C10" s="169"/>
      <c r="D10" s="14" t="s">
        <v>31</v>
      </c>
      <c r="E10" s="176"/>
      <c r="F10" s="176"/>
      <c r="G10" s="176"/>
      <c r="H10" s="171"/>
      <c r="I10" s="14" t="s">
        <v>27</v>
      </c>
      <c r="J10" s="170"/>
      <c r="K10" s="176"/>
      <c r="L10" s="176"/>
      <c r="M10" s="176"/>
      <c r="N10" s="176"/>
      <c r="O10" s="171"/>
      <c r="P10" s="6"/>
      <c r="Q10" s="6"/>
    </row>
    <row r="11" spans="1:20" ht="39.950000000000003" customHeight="1" thickBot="1" x14ac:dyDescent="0.55000000000000004">
      <c r="A11" s="44" t="s">
        <v>65</v>
      </c>
    </row>
    <row r="12" spans="1:20" ht="28.35" customHeight="1" thickBot="1" x14ac:dyDescent="0.45">
      <c r="A12" s="70" t="s">
        <v>5</v>
      </c>
      <c r="B12" s="71"/>
      <c r="C12" s="101"/>
      <c r="D12" s="102"/>
      <c r="E12" s="102"/>
      <c r="F12" s="102"/>
      <c r="G12" s="102"/>
      <c r="H12" s="102"/>
      <c r="I12" s="103"/>
      <c r="J12" s="104"/>
      <c r="K12" s="68" t="s">
        <v>17</v>
      </c>
      <c r="L12" s="69"/>
      <c r="M12" s="68" t="s">
        <v>18</v>
      </c>
      <c r="N12" s="69"/>
      <c r="O12" s="52" t="s">
        <v>21</v>
      </c>
    </row>
    <row r="13" spans="1:20" ht="43.35" customHeight="1" thickBot="1" x14ac:dyDescent="0.45">
      <c r="A13" s="72" t="s">
        <v>6</v>
      </c>
      <c r="B13" s="73"/>
      <c r="C13" s="86" t="s">
        <v>78</v>
      </c>
      <c r="D13" s="87"/>
      <c r="E13" s="92" t="s">
        <v>69</v>
      </c>
      <c r="F13" s="93"/>
      <c r="G13" s="96" t="s">
        <v>37</v>
      </c>
      <c r="H13" s="98" t="s">
        <v>44</v>
      </c>
      <c r="I13" s="99"/>
      <c r="J13" s="100"/>
      <c r="K13" s="24">
        <v>550</v>
      </c>
      <c r="L13" s="22" t="s">
        <v>32</v>
      </c>
      <c r="M13" s="21" t="s">
        <v>34</v>
      </c>
      <c r="N13" s="24" t="s">
        <v>33</v>
      </c>
      <c r="O13" s="54"/>
    </row>
    <row r="14" spans="1:20" ht="39.6" customHeight="1" thickBot="1" x14ac:dyDescent="0.45">
      <c r="A14" s="108" t="s">
        <v>7</v>
      </c>
      <c r="B14" s="109"/>
      <c r="C14" s="88"/>
      <c r="D14" s="89"/>
      <c r="E14" s="94"/>
      <c r="F14" s="95"/>
      <c r="G14" s="97"/>
      <c r="H14" s="80" t="s">
        <v>39</v>
      </c>
      <c r="I14" s="105"/>
      <c r="J14" s="79"/>
      <c r="K14" s="24">
        <v>555</v>
      </c>
      <c r="L14" s="19" t="s">
        <v>32</v>
      </c>
      <c r="M14" s="20" t="s">
        <v>34</v>
      </c>
      <c r="N14" s="55" t="s">
        <v>33</v>
      </c>
      <c r="O14" s="53"/>
    </row>
    <row r="15" spans="1:20" ht="39" customHeight="1" thickBot="1" x14ac:dyDescent="0.45">
      <c r="A15" s="108" t="s">
        <v>8</v>
      </c>
      <c r="B15" s="109"/>
      <c r="C15" s="88"/>
      <c r="D15" s="89"/>
      <c r="E15" s="94"/>
      <c r="F15" s="95"/>
      <c r="G15" s="96" t="s">
        <v>38</v>
      </c>
      <c r="H15" s="98" t="s">
        <v>44</v>
      </c>
      <c r="I15" s="99"/>
      <c r="J15" s="100"/>
      <c r="K15" s="25">
        <v>585</v>
      </c>
      <c r="L15" s="17" t="s">
        <v>32</v>
      </c>
      <c r="M15" s="20" t="s">
        <v>35</v>
      </c>
      <c r="N15" s="17" t="s">
        <v>33</v>
      </c>
      <c r="O15" s="53"/>
      <c r="Q15" s="125"/>
      <c r="R15" s="124"/>
      <c r="S15" s="124"/>
      <c r="T15" s="124"/>
    </row>
    <row r="16" spans="1:20" ht="39.6" customHeight="1" thickBot="1" x14ac:dyDescent="0.45">
      <c r="A16" s="108" t="s">
        <v>9</v>
      </c>
      <c r="B16" s="109"/>
      <c r="C16" s="88"/>
      <c r="D16" s="89"/>
      <c r="E16" s="127"/>
      <c r="F16" s="128"/>
      <c r="G16" s="97"/>
      <c r="H16" s="80" t="s">
        <v>40</v>
      </c>
      <c r="I16" s="105"/>
      <c r="J16" s="79"/>
      <c r="K16" s="26">
        <v>610</v>
      </c>
      <c r="L16" s="18" t="s">
        <v>32</v>
      </c>
      <c r="M16" s="20" t="s">
        <v>36</v>
      </c>
      <c r="N16" s="17" t="s">
        <v>33</v>
      </c>
      <c r="O16" s="53"/>
      <c r="Q16" s="125"/>
      <c r="R16" s="124"/>
      <c r="S16" s="124"/>
      <c r="T16" s="124"/>
    </row>
    <row r="17" spans="1:24" ht="43.35" customHeight="1" thickBot="1" x14ac:dyDescent="0.45">
      <c r="A17" s="90" t="s">
        <v>52</v>
      </c>
      <c r="B17" s="91"/>
      <c r="C17" s="88"/>
      <c r="D17" s="89"/>
      <c r="E17" s="92" t="s">
        <v>72</v>
      </c>
      <c r="F17" s="93"/>
      <c r="G17" s="96" t="s">
        <v>37</v>
      </c>
      <c r="H17" s="98" t="s">
        <v>44</v>
      </c>
      <c r="I17" s="99"/>
      <c r="J17" s="100"/>
      <c r="K17" s="24">
        <v>550</v>
      </c>
      <c r="L17" s="22" t="s">
        <v>16</v>
      </c>
      <c r="M17" s="21" t="s">
        <v>34</v>
      </c>
      <c r="N17" s="22" t="s">
        <v>20</v>
      </c>
      <c r="O17" s="54"/>
      <c r="Q17" s="125"/>
    </row>
    <row r="18" spans="1:24" ht="39.6" customHeight="1" thickBot="1" x14ac:dyDescent="0.45">
      <c r="A18" s="81" t="s">
        <v>53</v>
      </c>
      <c r="B18" s="82"/>
      <c r="C18" s="88"/>
      <c r="D18" s="89"/>
      <c r="E18" s="94"/>
      <c r="F18" s="95"/>
      <c r="G18" s="97"/>
      <c r="H18" s="80" t="s">
        <v>39</v>
      </c>
      <c r="I18" s="105"/>
      <c r="J18" s="79"/>
      <c r="K18" s="24">
        <v>555</v>
      </c>
      <c r="L18" s="19" t="s">
        <v>16</v>
      </c>
      <c r="M18" s="20" t="s">
        <v>34</v>
      </c>
      <c r="N18" s="17" t="s">
        <v>20</v>
      </c>
      <c r="O18" s="53"/>
      <c r="Q18" s="125"/>
    </row>
    <row r="19" spans="1:24" ht="39" customHeight="1" thickBot="1" x14ac:dyDescent="0.45">
      <c r="A19" s="81" t="s">
        <v>54</v>
      </c>
      <c r="B19" s="82"/>
      <c r="C19" s="88"/>
      <c r="D19" s="89"/>
      <c r="E19" s="94"/>
      <c r="F19" s="95"/>
      <c r="G19" s="96" t="s">
        <v>38</v>
      </c>
      <c r="H19" s="98" t="s">
        <v>44</v>
      </c>
      <c r="I19" s="99"/>
      <c r="J19" s="100"/>
      <c r="K19" s="25">
        <v>585</v>
      </c>
      <c r="L19" s="17" t="s">
        <v>16</v>
      </c>
      <c r="M19" s="20" t="s">
        <v>35</v>
      </c>
      <c r="N19" s="17" t="s">
        <v>20</v>
      </c>
      <c r="O19" s="57"/>
      <c r="Q19" s="125"/>
      <c r="R19" s="124"/>
      <c r="S19" s="124"/>
      <c r="T19" s="124"/>
    </row>
    <row r="20" spans="1:24" ht="39.6" customHeight="1" thickTop="1" thickBot="1" x14ac:dyDescent="0.45">
      <c r="A20" s="81" t="s">
        <v>55</v>
      </c>
      <c r="B20" s="82"/>
      <c r="C20" s="88"/>
      <c r="D20" s="89"/>
      <c r="E20" s="94"/>
      <c r="F20" s="95"/>
      <c r="G20" s="126"/>
      <c r="H20" s="83" t="s">
        <v>40</v>
      </c>
      <c r="I20" s="84"/>
      <c r="J20" s="85"/>
      <c r="K20" s="26">
        <v>610</v>
      </c>
      <c r="L20" s="18" t="s">
        <v>16</v>
      </c>
      <c r="M20" s="20" t="s">
        <v>36</v>
      </c>
      <c r="N20" s="55" t="s">
        <v>20</v>
      </c>
      <c r="O20" s="62"/>
      <c r="Q20" s="125"/>
      <c r="R20" s="124"/>
      <c r="S20" s="124"/>
      <c r="T20" s="124"/>
    </row>
    <row r="21" spans="1:24" ht="38.1" customHeight="1" thickBot="1" x14ac:dyDescent="0.45">
      <c r="A21" s="74" t="s">
        <v>46</v>
      </c>
      <c r="B21" s="75"/>
      <c r="C21" s="110" t="s">
        <v>50</v>
      </c>
      <c r="D21" s="111"/>
      <c r="E21" s="112"/>
      <c r="F21" s="78" t="s">
        <v>70</v>
      </c>
      <c r="G21" s="105"/>
      <c r="H21" s="79"/>
      <c r="I21" s="78" t="s">
        <v>51</v>
      </c>
      <c r="J21" s="79"/>
      <c r="K21" s="37">
        <v>10</v>
      </c>
      <c r="L21" s="41" t="s">
        <v>47</v>
      </c>
      <c r="M21" s="37" t="s">
        <v>48</v>
      </c>
      <c r="N21" s="56" t="s">
        <v>49</v>
      </c>
      <c r="O21" s="61"/>
      <c r="Q21" s="125"/>
      <c r="R21" s="35"/>
      <c r="S21" s="35"/>
      <c r="T21" s="35"/>
    </row>
    <row r="22" spans="1:24" ht="38.1" customHeight="1" thickBot="1" x14ac:dyDescent="0.45">
      <c r="A22" s="76"/>
      <c r="B22" s="77"/>
      <c r="C22" s="113" t="s">
        <v>79</v>
      </c>
      <c r="D22" s="114"/>
      <c r="E22" s="115"/>
      <c r="F22" s="116" t="s">
        <v>73</v>
      </c>
      <c r="G22" s="116"/>
      <c r="H22" s="117"/>
      <c r="I22" s="80" t="s">
        <v>51</v>
      </c>
      <c r="J22" s="79"/>
      <c r="K22" s="37">
        <v>10</v>
      </c>
      <c r="L22" s="41" t="s">
        <v>47</v>
      </c>
      <c r="M22" s="37" t="s">
        <v>48</v>
      </c>
      <c r="N22" s="41" t="s">
        <v>49</v>
      </c>
      <c r="O22" s="58"/>
      <c r="Q22" s="125"/>
      <c r="R22" s="35"/>
      <c r="S22" s="35"/>
      <c r="T22" s="35"/>
    </row>
    <row r="23" spans="1:24" ht="33" customHeight="1" x14ac:dyDescent="0.4">
      <c r="A23" s="106" t="s">
        <v>10</v>
      </c>
      <c r="B23" s="107"/>
      <c r="C23" s="142" t="s">
        <v>60</v>
      </c>
      <c r="D23" s="133"/>
      <c r="E23" s="133"/>
      <c r="F23" s="133"/>
      <c r="G23" s="133"/>
      <c r="H23" s="133"/>
      <c r="I23" s="133"/>
      <c r="J23" s="133"/>
      <c r="K23" s="137">
        <v>220</v>
      </c>
      <c r="L23" s="139" t="s">
        <v>16</v>
      </c>
      <c r="M23" s="103">
        <v>0.3</v>
      </c>
      <c r="N23" s="135" t="s">
        <v>20</v>
      </c>
      <c r="O23" s="151"/>
      <c r="Q23" s="38"/>
      <c r="R23" s="124"/>
      <c r="S23" s="124"/>
      <c r="T23" s="124"/>
      <c r="U23" s="23"/>
      <c r="V23" s="23"/>
      <c r="W23" s="23"/>
      <c r="X23" s="23"/>
    </row>
    <row r="24" spans="1:24" ht="18" customHeight="1" thickBot="1" x14ac:dyDescent="0.45">
      <c r="A24" s="39"/>
      <c r="B24" s="40"/>
      <c r="C24" s="141" t="s">
        <v>56</v>
      </c>
      <c r="D24" s="141"/>
      <c r="E24" s="141"/>
      <c r="F24" s="141"/>
      <c r="G24" s="141"/>
      <c r="H24" s="141"/>
      <c r="I24" s="141"/>
      <c r="J24" s="141"/>
      <c r="K24" s="138"/>
      <c r="L24" s="140"/>
      <c r="M24" s="143"/>
      <c r="N24" s="136"/>
      <c r="O24" s="152"/>
      <c r="Q24" s="38"/>
      <c r="R24" s="35"/>
      <c r="S24" s="35"/>
      <c r="T24" s="35"/>
      <c r="U24" s="23"/>
      <c r="V24" s="23"/>
      <c r="W24" s="23"/>
      <c r="X24" s="23"/>
    </row>
    <row r="25" spans="1:24" ht="33" customHeight="1" x14ac:dyDescent="0.4">
      <c r="A25" s="118" t="s">
        <v>11</v>
      </c>
      <c r="B25" s="119"/>
      <c r="C25" s="147" t="s">
        <v>61</v>
      </c>
      <c r="D25" s="148"/>
      <c r="E25" s="148"/>
      <c r="F25" s="148"/>
      <c r="G25" s="148"/>
      <c r="H25" s="148"/>
      <c r="I25" s="148"/>
      <c r="J25" s="149"/>
      <c r="K25" s="137">
        <v>315</v>
      </c>
      <c r="L25" s="135" t="s">
        <v>16</v>
      </c>
      <c r="M25" s="137">
        <v>0.6</v>
      </c>
      <c r="N25" s="135" t="s">
        <v>20</v>
      </c>
      <c r="O25" s="151"/>
      <c r="Q25" s="133"/>
      <c r="R25" s="134"/>
      <c r="S25" s="134"/>
      <c r="T25" s="134"/>
      <c r="U25" s="134"/>
      <c r="V25" s="134"/>
      <c r="W25" s="134"/>
      <c r="X25" s="134"/>
    </row>
    <row r="26" spans="1:24" ht="18" customHeight="1" thickBot="1" x14ac:dyDescent="0.45">
      <c r="A26" s="120"/>
      <c r="B26" s="121"/>
      <c r="C26" s="144" t="s">
        <v>57</v>
      </c>
      <c r="D26" s="145"/>
      <c r="E26" s="145"/>
      <c r="F26" s="145"/>
      <c r="G26" s="145"/>
      <c r="H26" s="145"/>
      <c r="I26" s="145"/>
      <c r="J26" s="146"/>
      <c r="K26" s="138"/>
      <c r="L26" s="136"/>
      <c r="M26" s="138"/>
      <c r="N26" s="136"/>
      <c r="O26" s="152"/>
      <c r="Q26" s="36"/>
      <c r="R26" s="23"/>
      <c r="S26" s="23"/>
      <c r="T26" s="23"/>
      <c r="U26" s="23"/>
      <c r="V26" s="23"/>
      <c r="W26" s="23"/>
      <c r="X26" s="23"/>
    </row>
    <row r="27" spans="1:24" ht="33.6" customHeight="1" x14ac:dyDescent="0.4">
      <c r="A27" s="118" t="s">
        <v>12</v>
      </c>
      <c r="B27" s="119"/>
      <c r="C27" s="133" t="s">
        <v>62</v>
      </c>
      <c r="D27" s="133"/>
      <c r="E27" s="133"/>
      <c r="F27" s="133"/>
      <c r="G27" s="133"/>
      <c r="H27" s="133"/>
      <c r="I27" s="133"/>
      <c r="J27" s="133"/>
      <c r="K27" s="122">
        <v>120</v>
      </c>
      <c r="L27" s="135" t="s">
        <v>16</v>
      </c>
      <c r="M27" s="122">
        <v>0.2</v>
      </c>
      <c r="N27" s="135" t="s">
        <v>20</v>
      </c>
      <c r="O27" s="153"/>
    </row>
    <row r="28" spans="1:24" ht="18" customHeight="1" thickBot="1" x14ac:dyDescent="0.45">
      <c r="A28" s="120"/>
      <c r="B28" s="121"/>
      <c r="C28" s="132" t="s">
        <v>57</v>
      </c>
      <c r="D28" s="132"/>
      <c r="E28" s="132"/>
      <c r="F28" s="132"/>
      <c r="G28" s="132"/>
      <c r="H28" s="132"/>
      <c r="I28" s="132"/>
      <c r="J28" s="132"/>
      <c r="K28" s="123"/>
      <c r="L28" s="150"/>
      <c r="M28" s="123"/>
      <c r="N28" s="150"/>
      <c r="O28" s="154"/>
    </row>
    <row r="29" spans="1:24" ht="33" customHeight="1" x14ac:dyDescent="0.4">
      <c r="A29" s="118" t="s">
        <v>13</v>
      </c>
      <c r="B29" s="119"/>
      <c r="C29" s="129" t="s">
        <v>63</v>
      </c>
      <c r="D29" s="195"/>
      <c r="E29" s="195"/>
      <c r="F29" s="195"/>
      <c r="G29" s="195"/>
      <c r="H29" s="195"/>
      <c r="I29" s="195"/>
      <c r="J29" s="237"/>
      <c r="K29" s="217">
        <v>115</v>
      </c>
      <c r="L29" s="135" t="s">
        <v>16</v>
      </c>
      <c r="M29" s="137">
        <v>0.2</v>
      </c>
      <c r="N29" s="135" t="s">
        <v>20</v>
      </c>
      <c r="O29" s="151"/>
    </row>
    <row r="30" spans="1:24" ht="18" customHeight="1" x14ac:dyDescent="0.4">
      <c r="A30" s="106"/>
      <c r="B30" s="107"/>
      <c r="C30" s="203" t="s">
        <v>58</v>
      </c>
      <c r="D30" s="204"/>
      <c r="E30" s="204"/>
      <c r="F30" s="204"/>
      <c r="G30" s="204"/>
      <c r="H30" s="204"/>
      <c r="I30" s="204"/>
      <c r="J30" s="204"/>
      <c r="K30" s="218"/>
      <c r="L30" s="150"/>
      <c r="M30" s="226"/>
      <c r="N30" s="150"/>
      <c r="O30" s="231"/>
    </row>
    <row r="31" spans="1:24" ht="18" customHeight="1" thickBot="1" x14ac:dyDescent="0.45">
      <c r="A31" s="120"/>
      <c r="B31" s="121"/>
      <c r="C31" s="205" t="s">
        <v>59</v>
      </c>
      <c r="D31" s="206"/>
      <c r="E31" s="206"/>
      <c r="F31" s="206"/>
      <c r="G31" s="206"/>
      <c r="H31" s="206"/>
      <c r="I31" s="206"/>
      <c r="J31" s="207"/>
      <c r="K31" s="219"/>
      <c r="L31" s="136"/>
      <c r="M31" s="138"/>
      <c r="N31" s="136"/>
      <c r="O31" s="152"/>
    </row>
    <row r="32" spans="1:24" ht="33" customHeight="1" x14ac:dyDescent="0.4">
      <c r="A32" s="118" t="s">
        <v>14</v>
      </c>
      <c r="B32" s="227"/>
      <c r="C32" s="129" t="s">
        <v>64</v>
      </c>
      <c r="D32" s="130"/>
      <c r="E32" s="130"/>
      <c r="F32" s="130"/>
      <c r="G32" s="130"/>
      <c r="H32" s="130"/>
      <c r="I32" s="130"/>
      <c r="J32" s="131"/>
      <c r="K32" s="229">
        <v>53</v>
      </c>
      <c r="L32" s="135" t="s">
        <v>16</v>
      </c>
      <c r="M32" s="229">
        <v>0.1</v>
      </c>
      <c r="N32" s="135" t="s">
        <v>20</v>
      </c>
      <c r="O32" s="151"/>
      <c r="R32" s="1"/>
    </row>
    <row r="33" spans="1:18" ht="18" customHeight="1" thickBot="1" x14ac:dyDescent="0.45">
      <c r="A33" s="120"/>
      <c r="B33" s="228"/>
      <c r="C33" s="208" t="s">
        <v>57</v>
      </c>
      <c r="D33" s="209"/>
      <c r="E33" s="209"/>
      <c r="F33" s="209"/>
      <c r="G33" s="209"/>
      <c r="H33" s="209"/>
      <c r="I33" s="209"/>
      <c r="J33" s="210"/>
      <c r="K33" s="230"/>
      <c r="L33" s="136"/>
      <c r="M33" s="230"/>
      <c r="N33" s="136"/>
      <c r="O33" s="152"/>
      <c r="R33" s="1"/>
    </row>
    <row r="34" spans="1:18" ht="53.45" customHeight="1" thickBot="1" x14ac:dyDescent="0.45">
      <c r="A34" s="224" t="s">
        <v>15</v>
      </c>
      <c r="B34" s="225"/>
      <c r="C34" s="232" t="s">
        <v>67</v>
      </c>
      <c r="D34" s="233"/>
      <c r="E34" s="233"/>
      <c r="F34" s="234"/>
      <c r="G34" s="234"/>
      <c r="H34" s="234"/>
      <c r="I34" s="235"/>
      <c r="J34" s="236"/>
      <c r="K34" s="51">
        <v>70</v>
      </c>
      <c r="L34" s="27" t="s">
        <v>16</v>
      </c>
      <c r="M34" s="59">
        <v>0.2</v>
      </c>
      <c r="N34" s="43" t="s">
        <v>20</v>
      </c>
      <c r="O34" s="60"/>
    </row>
    <row r="35" spans="1:18" ht="44.45" customHeight="1" thickBot="1" x14ac:dyDescent="0.45">
      <c r="A35" s="194" t="s">
        <v>42</v>
      </c>
      <c r="B35" s="194"/>
      <c r="C35" s="129" t="s">
        <v>43</v>
      </c>
      <c r="D35" s="195"/>
      <c r="E35" s="195"/>
      <c r="F35" s="200" t="s">
        <v>80</v>
      </c>
      <c r="G35" s="201"/>
      <c r="H35" s="201"/>
      <c r="I35" s="201"/>
      <c r="J35" s="202"/>
      <c r="K35" s="63">
        <v>4</v>
      </c>
      <c r="L35" s="34" t="s">
        <v>16</v>
      </c>
      <c r="M35" s="33" t="s">
        <v>41</v>
      </c>
      <c r="N35" s="42" t="s">
        <v>20</v>
      </c>
      <c r="O35" s="64"/>
    </row>
    <row r="36" spans="1:18" ht="30.95" customHeight="1" thickBot="1" x14ac:dyDescent="0.45">
      <c r="A36" s="194"/>
      <c r="B36" s="194"/>
      <c r="C36" s="196"/>
      <c r="D36" s="197"/>
      <c r="E36" s="197"/>
      <c r="F36" s="211"/>
      <c r="G36" s="212"/>
      <c r="H36" s="212"/>
      <c r="I36" s="212"/>
      <c r="J36" s="212"/>
      <c r="K36" s="212"/>
      <c r="L36" s="212"/>
      <c r="M36" s="212"/>
      <c r="N36" s="212"/>
      <c r="O36" s="213"/>
    </row>
    <row r="37" spans="1:18" ht="56.1" customHeight="1" thickBot="1" x14ac:dyDescent="0.45">
      <c r="A37" s="194"/>
      <c r="B37" s="194"/>
      <c r="C37" s="198"/>
      <c r="D37" s="199"/>
      <c r="E37" s="199"/>
      <c r="F37" s="214"/>
      <c r="G37" s="215"/>
      <c r="H37" s="215"/>
      <c r="I37" s="215"/>
      <c r="J37" s="215"/>
      <c r="K37" s="215"/>
      <c r="L37" s="215"/>
      <c r="M37" s="215"/>
      <c r="N37" s="215"/>
      <c r="O37" s="216"/>
    </row>
    <row r="38" spans="1:18" ht="42.95" customHeight="1" thickBot="1" x14ac:dyDescent="0.45">
      <c r="C38" s="47" t="s">
        <v>71</v>
      </c>
      <c r="E38" s="45"/>
      <c r="J38" s="3" t="s">
        <v>19</v>
      </c>
      <c r="K38" s="28">
        <f>K13*O13+K14*O14+K15*O15+K16*O16+K17*O17+K18*O18+K19*O19+K20*O20+K21*O21+K22*O22+K23*O23+K25*O25+K27*O27+K29*O29+K32*O32+K34*O34+K35*O35</f>
        <v>0</v>
      </c>
      <c r="L38" s="29" t="s">
        <v>16</v>
      </c>
      <c r="M38" s="30">
        <f>M23*O23+M25*O25+M27*O27+M29*O29+M32*O32+M34*O34</f>
        <v>0</v>
      </c>
      <c r="N38" s="31" t="s">
        <v>20</v>
      </c>
      <c r="O38" s="32">
        <f>SUM(O13:O34)</f>
        <v>0</v>
      </c>
    </row>
    <row r="39" spans="1:18" ht="14.45" customHeight="1" thickBot="1" x14ac:dyDescent="0.45">
      <c r="F39" s="46"/>
    </row>
    <row r="40" spans="1:18" ht="43.35" customHeight="1" thickBot="1" x14ac:dyDescent="0.45">
      <c r="D40" s="1"/>
      <c r="J40" s="221" t="str">
        <f>IF(O38=0," ",IF(AND(M38&lt;=3,K38&lt;=50),"A4封筒に140円切手を貼ってください",IF(AND(M38&lt;=3,K38&lt;=100),"A4封筒に180円切手を貼ってください",IF(AND(M38&lt;=3,K38&lt;=150),"A4封筒に270円切手を貼ってください",IF(AND(M38&lt;=3,K38&lt;=250),"A4封筒に320円切手を貼ってください",IF(AND(M38&lt;=3,K38&lt;=4000),"レターパックライトをお勧めします",IF(AND(M38&lt;=3.5,K38&lt;=4000),"レターパックプラスをお勧めします","当センターにご相談ください")))))))</f>
        <v xml:space="preserve"> </v>
      </c>
      <c r="K40" s="222"/>
      <c r="L40" s="222"/>
      <c r="M40" s="222"/>
      <c r="N40" s="222"/>
      <c r="O40" s="223"/>
      <c r="R40" s="1"/>
    </row>
    <row r="41" spans="1:18" ht="43.35" customHeight="1" x14ac:dyDescent="0.4">
      <c r="D41" s="65"/>
      <c r="J41" s="66"/>
      <c r="K41" s="66"/>
      <c r="L41" s="66"/>
      <c r="M41" s="66"/>
      <c r="N41" s="66"/>
      <c r="O41" s="66"/>
      <c r="R41" s="1"/>
    </row>
    <row r="42" spans="1:18" ht="212.45" customHeight="1" x14ac:dyDescent="0.4">
      <c r="A42" s="220" t="s">
        <v>76</v>
      </c>
      <c r="B42" s="197"/>
      <c r="C42" s="197"/>
      <c r="D42" s="197"/>
      <c r="E42" s="197"/>
      <c r="F42" s="197"/>
      <c r="G42" s="197"/>
      <c r="H42" s="197"/>
      <c r="I42" s="197"/>
      <c r="J42" s="197"/>
      <c r="K42" s="197"/>
      <c r="L42" s="197"/>
      <c r="M42" s="197"/>
      <c r="N42" s="197"/>
      <c r="O42" s="197"/>
      <c r="P42" t="s">
        <v>75</v>
      </c>
      <c r="R42" s="1"/>
    </row>
    <row r="43" spans="1:18" ht="335.1" customHeight="1" x14ac:dyDescent="0.4">
      <c r="A43" s="67" t="s">
        <v>77</v>
      </c>
      <c r="B43" s="67"/>
      <c r="C43" s="67"/>
      <c r="D43" s="67"/>
      <c r="E43" s="67"/>
      <c r="F43" s="67"/>
      <c r="G43" s="67"/>
      <c r="H43" s="67"/>
      <c r="I43" s="67"/>
      <c r="J43" s="67"/>
      <c r="K43" s="67"/>
      <c r="L43" s="67"/>
      <c r="M43" s="67"/>
      <c r="N43" s="67"/>
      <c r="O43" s="67"/>
      <c r="R43" s="2"/>
    </row>
    <row r="44" spans="1:18" x14ac:dyDescent="0.4">
      <c r="D44" s="2"/>
    </row>
    <row r="46" spans="1:18" x14ac:dyDescent="0.4">
      <c r="R46" s="1"/>
    </row>
  </sheetData>
  <mergeCells count="105">
    <mergeCell ref="A35:B37"/>
    <mergeCell ref="C35:E37"/>
    <mergeCell ref="F35:J35"/>
    <mergeCell ref="C30:J30"/>
    <mergeCell ref="C31:J31"/>
    <mergeCell ref="C33:J33"/>
    <mergeCell ref="F36:O37"/>
    <mergeCell ref="K29:K31"/>
    <mergeCell ref="A42:O42"/>
    <mergeCell ref="J40:O40"/>
    <mergeCell ref="A29:B31"/>
    <mergeCell ref="A34:B34"/>
    <mergeCell ref="L29:L31"/>
    <mergeCell ref="M29:M31"/>
    <mergeCell ref="N29:N31"/>
    <mergeCell ref="A32:B33"/>
    <mergeCell ref="K32:K33"/>
    <mergeCell ref="L32:L33"/>
    <mergeCell ref="O29:O31"/>
    <mergeCell ref="O32:O33"/>
    <mergeCell ref="C34:J34"/>
    <mergeCell ref="M32:M33"/>
    <mergeCell ref="N32:N33"/>
    <mergeCell ref="C29:J29"/>
    <mergeCell ref="A1:O1"/>
    <mergeCell ref="A2:O2"/>
    <mergeCell ref="A5:C5"/>
    <mergeCell ref="A9:C9"/>
    <mergeCell ref="A10:C10"/>
    <mergeCell ref="I5:J5"/>
    <mergeCell ref="E9:F9"/>
    <mergeCell ref="H9:O9"/>
    <mergeCell ref="E10:H10"/>
    <mergeCell ref="J10:O10"/>
    <mergeCell ref="A7:C8"/>
    <mergeCell ref="D8:G8"/>
    <mergeCell ref="N8:O8"/>
    <mergeCell ref="J8:M8"/>
    <mergeCell ref="A6:C6"/>
    <mergeCell ref="D6:O6"/>
    <mergeCell ref="C32:J32"/>
    <mergeCell ref="C28:J28"/>
    <mergeCell ref="Q25:X25"/>
    <mergeCell ref="N23:N24"/>
    <mergeCell ref="K23:K24"/>
    <mergeCell ref="L23:L24"/>
    <mergeCell ref="C24:J24"/>
    <mergeCell ref="C23:J23"/>
    <mergeCell ref="M23:M24"/>
    <mergeCell ref="C26:J26"/>
    <mergeCell ref="C25:J25"/>
    <mergeCell ref="R23:T23"/>
    <mergeCell ref="N27:N28"/>
    <mergeCell ref="N25:N26"/>
    <mergeCell ref="M25:M26"/>
    <mergeCell ref="O23:O24"/>
    <mergeCell ref="L27:L28"/>
    <mergeCell ref="O27:O28"/>
    <mergeCell ref="O25:O26"/>
    <mergeCell ref="K25:K26"/>
    <mergeCell ref="M27:M28"/>
    <mergeCell ref="L25:L26"/>
    <mergeCell ref="C27:J27"/>
    <mergeCell ref="F22:H22"/>
    <mergeCell ref="A25:B26"/>
    <mergeCell ref="K27:K28"/>
    <mergeCell ref="A27:B28"/>
    <mergeCell ref="R15:T16"/>
    <mergeCell ref="R19:T20"/>
    <mergeCell ref="Q15:Q22"/>
    <mergeCell ref="H18:J18"/>
    <mergeCell ref="A19:B19"/>
    <mergeCell ref="G19:G20"/>
    <mergeCell ref="H19:J19"/>
    <mergeCell ref="A15:B15"/>
    <mergeCell ref="A16:B16"/>
    <mergeCell ref="H15:J15"/>
    <mergeCell ref="E13:F16"/>
    <mergeCell ref="G15:G16"/>
    <mergeCell ref="H13:J13"/>
    <mergeCell ref="H14:J14"/>
    <mergeCell ref="A43:O43"/>
    <mergeCell ref="K12:L12"/>
    <mergeCell ref="M12:N12"/>
    <mergeCell ref="A12:B12"/>
    <mergeCell ref="A13:B13"/>
    <mergeCell ref="A21:B22"/>
    <mergeCell ref="I21:J21"/>
    <mergeCell ref="I22:J22"/>
    <mergeCell ref="A20:B20"/>
    <mergeCell ref="H20:J20"/>
    <mergeCell ref="C13:D20"/>
    <mergeCell ref="A17:B17"/>
    <mergeCell ref="E17:F20"/>
    <mergeCell ref="G17:G18"/>
    <mergeCell ref="H17:J17"/>
    <mergeCell ref="A18:B18"/>
    <mergeCell ref="C12:J12"/>
    <mergeCell ref="H16:J16"/>
    <mergeCell ref="A23:B23"/>
    <mergeCell ref="A14:B14"/>
    <mergeCell ref="G13:G14"/>
    <mergeCell ref="C21:E21"/>
    <mergeCell ref="F21:H21"/>
    <mergeCell ref="C22:E22"/>
  </mergeCells>
  <phoneticPr fontId="1"/>
  <hyperlinks>
    <hyperlink ref="C24" r:id="rId1" display="https://www.kyoiku.metro.tokyo.lg.jp/admission/high_school/exam/pamphlet2025_japanese.html" xr:uid="{A057E52D-21A7-4D21-B3AC-E64021D13A9C}"/>
    <hyperlink ref="C24:J24" r:id="rId2" location="page=1" display="上記冊子内容をデータ閲覧したい方はこちらをクリックしてください" xr:uid="{BC342E45-DDE8-435E-82EB-7006037A68F8}"/>
    <hyperlink ref="C26" r:id="rId3" display="https://www.kyoiku.metro.tokyo.lg.jp/admission/high_school/exam/guide2024_2.html" xr:uid="{B2CEB5DE-D656-4905-BE56-D55AAA476AEE}"/>
    <hyperlink ref="C26:J26" r:id="rId4" display="上記冊子内容をデータ閲覧したい方はこちらをクリックしてください。" xr:uid="{FA44928F-7313-4522-868C-C37E573C32C4}"/>
    <hyperlink ref="C28" r:id="rId5" display="https://www.kyoiku.metro.tokyo.lg.jp/admission/high_school/exam/pamphlet2025_parttime.html" xr:uid="{D56137AB-C0AB-49FE-8634-0F9B2B8955AD}"/>
    <hyperlink ref="C28:J28" r:id="rId6" display="上記冊子内容をデータ閲覧したい方はこちらをクリックしてください。" xr:uid="{BA3D5A97-C2A1-4164-947C-81879E50A785}"/>
    <hyperlink ref="C30:J30" r:id="rId7" display="上記冊子内容をデータ閲覧したい方はこちらをクリックしてください。　(全日制)" xr:uid="{0607001A-4A88-43E1-B664-3817E2D0ADAA}"/>
    <hyperlink ref="C31:J31" r:id="rId8" display="上記冊子内容をデータ閲覧したい方はこちらをクリックしてください。　(定時制・通信制)" xr:uid="{C037B892-CE04-4BB6-873E-93F0EB287177}"/>
    <hyperlink ref="C33:J33" r:id="rId9" display="上記冊子内容をデータ閲覧したい方はこちらをクリックしてください。" xr:uid="{9CCD3F2A-1124-4CFB-8565-909B717C4CC0}"/>
  </hyperlinks>
  <pageMargins left="0.7" right="0.7" top="0.75" bottom="0.75" header="0.3" footer="0.3"/>
  <pageSetup paperSize="9" scale="51" orientation="portrait" r:id="rId10"/>
  <rowBreaks count="1" manualBreakCount="1">
    <brk id="41" max="14" man="1"/>
  </rowBreaks>
  <colBreaks count="1" manualBreakCount="1">
    <brk id="15" max="1048575" man="1"/>
  </colBreaks>
  <drawing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A04EB498577F46931332A4B337714C" ma:contentTypeVersion="14" ma:contentTypeDescription="新しいドキュメントを作成します。" ma:contentTypeScope="" ma:versionID="5462310dff55d285b8bb4d7dab58777e">
  <xsd:schema xmlns:xsd="http://www.w3.org/2001/XMLSchema" xmlns:xs="http://www.w3.org/2001/XMLSchema" xmlns:p="http://schemas.microsoft.com/office/2006/metadata/properties" xmlns:ns2="3f1e4315-f9c7-445d-b636-5da03e4592c8" xmlns:ns3="3f1dd95b-ef5f-4fa0-978f-63605e07b738" targetNamespace="http://schemas.microsoft.com/office/2006/metadata/properties" ma:root="true" ma:fieldsID="647c5b3fc472da86d5a0f734757c2fa3" ns2:_="" ns3:_="">
    <xsd:import namespace="3f1e4315-f9c7-445d-b636-5da03e4592c8"/>
    <xsd:import namespace="3f1dd95b-ef5f-4fa0-978f-63605e07b7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e4315-f9c7-445d-b636-5da03e459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1dd95b-ef5f-4fa0-978f-63605e07b73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09D1659-B935-4C8F-9D96-3F3F6218DB67}" ma:internalName="TaxCatchAll" ma:showField="CatchAllData" ma:web="{136c472e-7bf2-44ec-82c9-81d6c71e00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1e4315-f9c7-445d-b636-5da03e4592c8">
      <Terms xmlns="http://schemas.microsoft.com/office/infopath/2007/PartnerControls"/>
    </lcf76f155ced4ddcb4097134ff3c332f>
    <TaxCatchAll xmlns="3f1dd95b-ef5f-4fa0-978f-63605e07b738" xsi:nil="true"/>
  </documentManagement>
</p:properties>
</file>

<file path=customXml/itemProps1.xml><?xml version="1.0" encoding="utf-8"?>
<ds:datastoreItem xmlns:ds="http://schemas.openxmlformats.org/officeDocument/2006/customXml" ds:itemID="{3B356572-786A-4EE8-BCDE-3B6A42858D7E}"/>
</file>

<file path=customXml/itemProps2.xml><?xml version="1.0" encoding="utf-8"?>
<ds:datastoreItem xmlns:ds="http://schemas.openxmlformats.org/officeDocument/2006/customXml" ds:itemID="{9C60669E-1E03-4244-A65A-D1509B7DDF0E}"/>
</file>

<file path=customXml/itemProps3.xml><?xml version="1.0" encoding="utf-8"?>
<ds:datastoreItem xmlns:ds="http://schemas.openxmlformats.org/officeDocument/2006/customXml" ds:itemID="{FAEB0BA0-E0CD-49D5-8365-1D8541750D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百瀬　大輔</cp:lastModifiedBy>
  <cp:lastPrinted>2026-04-21T01:30:37Z</cp:lastPrinted>
  <dcterms:created xsi:type="dcterms:W3CDTF">2024-08-21T04:54:34Z</dcterms:created>
  <dcterms:modified xsi:type="dcterms:W3CDTF">2026-04-23T00:21:41Z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0x010100C6A04EB498577F46931332A4B337714C</vt:lpwstr>
  </property>
</Properties>
</file>